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ewide Financial Reporting and Accountability Bureau\CAFR\ACFR Accountant Assignments\"/>
    </mc:Choice>
  </mc:AlternateContent>
  <xr:revisionPtr revIDLastSave="0" documentId="8_{B49D96FF-A2BE-45F6-88C4-E98F9162998D}" xr6:coauthVersionLast="47" xr6:coauthVersionMax="47" xr10:uidLastSave="{00000000-0000-0000-0000-000000000000}"/>
  <bookViews>
    <workbookView xWindow="-28920" yWindow="-1995" windowWidth="29040" windowHeight="17520" xr2:uid="{00000000-000D-0000-FFFF-FFFF00000000}"/>
  </bookViews>
  <sheets>
    <sheet name="Combined New" sheetId="36" r:id="rId1"/>
    <sheet name="Ana" sheetId="37" r:id="rId2"/>
    <sheet name="Christina" sheetId="41" r:id="rId3"/>
    <sheet name="Dianna" sheetId="44" r:id="rId4"/>
    <sheet name="Emmanuel" sheetId="40" r:id="rId5"/>
    <sheet name="Greg" sheetId="38" r:id="rId6"/>
    <sheet name="Hee Joo" sheetId="39" r:id="rId7"/>
    <sheet name="Kusum" sheetId="43" r:id="rId8"/>
    <sheet name="Valerie" sheetId="42" r:id="rId9"/>
  </sheets>
  <definedNames>
    <definedName name="_xlnm._FilterDatabase" localSheetId="0" hidden="1">'Combined New'!$A$4:$D$149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36" l="1"/>
  <c r="I3" i="42"/>
</calcChain>
</file>

<file path=xl/sharedStrings.xml><?xml version="1.0" encoding="utf-8"?>
<sst xmlns="http://schemas.openxmlformats.org/spreadsheetml/2006/main" count="640" uniqueCount="190">
  <si>
    <t>Legislative Council Service</t>
  </si>
  <si>
    <t>Legislative Council Service (131-C)</t>
  </si>
  <si>
    <t>Legislative Finance Committee</t>
  </si>
  <si>
    <t>Legislative Council Services/Senate  (111-A)</t>
  </si>
  <si>
    <t>Legislative Council Services/House  (111-B)</t>
  </si>
  <si>
    <t>Legislative Education Study Commission</t>
  </si>
  <si>
    <t>Legislative Council Services Building Service (11100)</t>
  </si>
  <si>
    <t>Legislature  (131)</t>
  </si>
  <si>
    <t>Legislature  (131-B)</t>
  </si>
  <si>
    <t>Legislature  (131-A)</t>
  </si>
  <si>
    <t>Compilation Commission (216-E)</t>
  </si>
  <si>
    <t>Judicial Standards Commission</t>
  </si>
  <si>
    <t>Court of Appeals  (216-C)</t>
  </si>
  <si>
    <t>Supreme Court</t>
  </si>
  <si>
    <t>Administrative Office of Courts  (216-A)</t>
  </si>
  <si>
    <t>First Judicial District Court</t>
  </si>
  <si>
    <t>Second Judicial District Court</t>
  </si>
  <si>
    <t>Third Judicial District Court</t>
  </si>
  <si>
    <t>Fourth Judicial District Court</t>
  </si>
  <si>
    <t>Fifth Judicial District Court</t>
  </si>
  <si>
    <t>Sixth Judicial District Court</t>
  </si>
  <si>
    <t>Seventh Judicial District Court</t>
  </si>
  <si>
    <t>Eighth Judicial District Court</t>
  </si>
  <si>
    <t>Ninth Judicial District Court</t>
  </si>
  <si>
    <t>Tenth Judicial District Court</t>
  </si>
  <si>
    <t>Eleventh Judicial Dist. Court</t>
  </si>
  <si>
    <t>Twelfth Judicial District Court</t>
  </si>
  <si>
    <t>Thirteenth Judicial Dist. Court</t>
  </si>
  <si>
    <t>Bernalillo County Metro Court</t>
  </si>
  <si>
    <t>District Attorney 1st District</t>
  </si>
  <si>
    <t>District Attorney 2nd District</t>
  </si>
  <si>
    <t>District Attorney 3rd District</t>
  </si>
  <si>
    <t>District Attorney 4th District</t>
  </si>
  <si>
    <t>District Attorney 5th District</t>
  </si>
  <si>
    <t>District Attorney 6th District</t>
  </si>
  <si>
    <t>District Attorney 7th District</t>
  </si>
  <si>
    <t>District Attorney 8th District</t>
  </si>
  <si>
    <t>District Attorney 9th District</t>
  </si>
  <si>
    <t>District Attorney 10th District</t>
  </si>
  <si>
    <t>Dist. Attorney 11th District (Division 1)</t>
  </si>
  <si>
    <t>District Attorney 12th District</t>
  </si>
  <si>
    <t>District Attorney 13th District</t>
  </si>
  <si>
    <t>Administrative Office of District Attorneys</t>
  </si>
  <si>
    <t>Dist. Attorney 11th District (Division 2)</t>
  </si>
  <si>
    <t>Attorney General</t>
  </si>
  <si>
    <t>State Auditor</t>
  </si>
  <si>
    <t>Taxation and Revenue Department</t>
  </si>
  <si>
    <t>State Investment Council</t>
  </si>
  <si>
    <t>Department of Finance and Administration</t>
  </si>
  <si>
    <t>State General Fund  (306)</t>
  </si>
  <si>
    <t>Public School Insurance Authority</t>
  </si>
  <si>
    <t>Retiree Health Care Authority</t>
  </si>
  <si>
    <t>General Services Department</t>
  </si>
  <si>
    <t>Educational Retirement Board</t>
  </si>
  <si>
    <t>Sentencing Commission</t>
  </si>
  <si>
    <t>Governor's Office</t>
  </si>
  <si>
    <t>Lieutenant Governor's Office</t>
  </si>
  <si>
    <t>Department of Information Technology (OCIO)</t>
  </si>
  <si>
    <t>Public Employees Retirement Association</t>
  </si>
  <si>
    <t>Commission of Public Records</t>
  </si>
  <si>
    <t>Secretary of State</t>
  </si>
  <si>
    <t>State Personnel Office</t>
  </si>
  <si>
    <t>Public Employee Labor Relation Board</t>
  </si>
  <si>
    <t>NM Finance Authority</t>
  </si>
  <si>
    <t>State Treasurer's Office</t>
  </si>
  <si>
    <t>Board of Examiners for Architects</t>
  </si>
  <si>
    <t>Border Authority</t>
  </si>
  <si>
    <t>Tourism Department</t>
  </si>
  <si>
    <t>Economic Development Department</t>
  </si>
  <si>
    <t>Regulation and Licensing Department</t>
  </si>
  <si>
    <t>Public Regulation Commission</t>
  </si>
  <si>
    <t>Medical Board</t>
  </si>
  <si>
    <t>Board of Nursing</t>
  </si>
  <si>
    <t>EXPO New Mexico</t>
  </si>
  <si>
    <t>Professional Engineers &amp; Surveyors Board</t>
  </si>
  <si>
    <t>Gaming Control Board</t>
  </si>
  <si>
    <t>State Racing Commission</t>
  </si>
  <si>
    <t>Board of Veterinary Medicine</t>
  </si>
  <si>
    <t>Military Home Base Planning</t>
  </si>
  <si>
    <t>Spaceport Authority</t>
  </si>
  <si>
    <t>Department of Cultural Affairs</t>
  </si>
  <si>
    <t>Livestock Board</t>
  </si>
  <si>
    <t>Department of Game &amp; Fish</t>
  </si>
  <si>
    <t>Department of Energy, Minerals and Natural Resources</t>
  </si>
  <si>
    <t>Youth Conservation Corp (52100)</t>
  </si>
  <si>
    <t>Intertribal Ceremonial Office</t>
  </si>
  <si>
    <t>Commissioner of Public Lands</t>
  </si>
  <si>
    <t>Cumbres &amp; Toltec Railroad</t>
  </si>
  <si>
    <t>State Engineer's Office</t>
  </si>
  <si>
    <t>Office of African American Affairs</t>
  </si>
  <si>
    <t>Commission for Deaf &amp; Hard of Hearing</t>
  </si>
  <si>
    <t>Martin Luther King Jr. Commission</t>
  </si>
  <si>
    <t>Commission for the Blind</t>
  </si>
  <si>
    <t>Indian Affairs Department</t>
  </si>
  <si>
    <t>Aging &amp; Long Term Services</t>
  </si>
  <si>
    <t>Department of Human Services</t>
  </si>
  <si>
    <t>Workforce Solutions Department</t>
  </si>
  <si>
    <t>Worker's Compensation Administration</t>
  </si>
  <si>
    <t>Governor's Commission on Disabilities</t>
  </si>
  <si>
    <t>Miner's Colfax Medical Center</t>
  </si>
  <si>
    <t>Department of Health</t>
  </si>
  <si>
    <t>Environment Department</t>
  </si>
  <si>
    <t>Natural Resources Trustee</t>
  </si>
  <si>
    <t>Department of Veterans Services</t>
  </si>
  <si>
    <t>Child, Youths, and Families Department</t>
  </si>
  <si>
    <t>Department of Military Affairs</t>
  </si>
  <si>
    <t>Adult Parole Board</t>
  </si>
  <si>
    <t>Juvenile Parole Board</t>
  </si>
  <si>
    <t>Department of Corrections</t>
  </si>
  <si>
    <t>Crime Victims Reparation Commission</t>
  </si>
  <si>
    <t>Department of Public Safety</t>
  </si>
  <si>
    <t>Department of Homeland Security &amp; Emergency Management</t>
  </si>
  <si>
    <t>Department of Transportation</t>
  </si>
  <si>
    <t>NM Lottery</t>
  </si>
  <si>
    <t>NM Mortgage Finance Authority</t>
  </si>
  <si>
    <t>Public Education Department</t>
  </si>
  <si>
    <t>Public School Facility Authority</t>
  </si>
  <si>
    <t>Education Trust Board (951)</t>
  </si>
  <si>
    <t>Department of Higher Education</t>
  </si>
  <si>
    <t>NM State University</t>
  </si>
  <si>
    <t>Eastern NM University</t>
  </si>
  <si>
    <t>NM Highlands University</t>
  </si>
  <si>
    <t>NM Institute/Mining &amp; Technology</t>
  </si>
  <si>
    <t>NM Military Institute</t>
  </si>
  <si>
    <t>Western NM University</t>
  </si>
  <si>
    <t>Northern NM Community College</t>
  </si>
  <si>
    <t>NM School Visually Handicapped</t>
  </si>
  <si>
    <t>NM School Deaf</t>
  </si>
  <si>
    <t>University of NM</t>
  </si>
  <si>
    <t>BUSINESS UNIT</t>
  </si>
  <si>
    <t>DESCRIPTION</t>
  </si>
  <si>
    <t>Office of Superintendent of Insurance</t>
  </si>
  <si>
    <t>Board of Finance</t>
  </si>
  <si>
    <t>DFA - Hearing Officers</t>
  </si>
  <si>
    <t>New Mexico Small Business Investment Corporation</t>
  </si>
  <si>
    <t>No Number</t>
  </si>
  <si>
    <t>Public Defender Department (used to be 35500)</t>
  </si>
  <si>
    <t>Ethics Commission</t>
  </si>
  <si>
    <t>Early Childhood Education &amp; Care Department</t>
  </si>
  <si>
    <t>SFRAB Accountant Agency Assignments</t>
  </si>
  <si>
    <t>ACFR ACCOUNTANT</t>
  </si>
  <si>
    <t>Commission on the Status of Women</t>
  </si>
  <si>
    <t>21800 and 21801 together on audit report</t>
  </si>
  <si>
    <t>Not-BU</t>
  </si>
  <si>
    <t>34100 and 34103 together on audit report</t>
  </si>
  <si>
    <t>34102</t>
  </si>
  <si>
    <t>Payroll Contra-Account  (should net to zero)</t>
  </si>
  <si>
    <t>39400, 39401 (6 funds), and 39403 together on audit report</t>
  </si>
  <si>
    <t>State General Fund Investment Pool (contra-account)</t>
  </si>
  <si>
    <t>39403</t>
  </si>
  <si>
    <t>State Treasurer's Office - Private Purpose Trust</t>
  </si>
  <si>
    <t>92400 and 64400 together on audit report</t>
  </si>
  <si>
    <t>45200</t>
  </si>
  <si>
    <t>NM Hospital Equipement Loan Council</t>
  </si>
  <si>
    <t>Agencies not recorded in SHARE</t>
  </si>
  <si>
    <t>Division of Vocational Rehabilitation (92400)</t>
  </si>
  <si>
    <t xml:space="preserve">Development Disabilities Planning Council </t>
  </si>
  <si>
    <t>Valerie Griego</t>
  </si>
  <si>
    <t>68000</t>
  </si>
  <si>
    <t>Office of Family Representation and Advocacy</t>
  </si>
  <si>
    <t>Related to 92400</t>
  </si>
  <si>
    <t>Admin attached to 34100 LGD effective FY2024</t>
  </si>
  <si>
    <t>Gregory Garcia</t>
  </si>
  <si>
    <t>Hee Joo Lee</t>
  </si>
  <si>
    <t>Ana Rodriguez</t>
  </si>
  <si>
    <t>Richard</t>
  </si>
  <si>
    <t>Valerie</t>
  </si>
  <si>
    <t>Lisa</t>
  </si>
  <si>
    <t>Hee Joo</t>
  </si>
  <si>
    <t>Gerg</t>
  </si>
  <si>
    <t>Ana</t>
  </si>
  <si>
    <t>Total</t>
  </si>
  <si>
    <t>5 Not in SHARE</t>
  </si>
  <si>
    <t>N/A</t>
  </si>
  <si>
    <t>Attorney General (Department of Justice)</t>
  </si>
  <si>
    <t>Kusum</t>
  </si>
  <si>
    <t>ana.rodriguez@dfa.nm.gov</t>
  </si>
  <si>
    <t>gregory.garcia@dfa.nm.gov</t>
  </si>
  <si>
    <t>heejoo.lee@dfa.nm.gov</t>
  </si>
  <si>
    <t>valerie.griego@dfa.nm.gov</t>
  </si>
  <si>
    <t>Christina</t>
  </si>
  <si>
    <t>christina.cdebaca@dfa.nm.gov</t>
  </si>
  <si>
    <t>Christina De Baca</t>
  </si>
  <si>
    <t>77000</t>
  </si>
  <si>
    <t>50500</t>
  </si>
  <si>
    <t>Emmanuel</t>
  </si>
  <si>
    <t>Dianna</t>
  </si>
  <si>
    <t>Dianna Padilla</t>
  </si>
  <si>
    <t>11 Not in SHARE</t>
  </si>
  <si>
    <t>Non-BU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</si>
</sst>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Times New Roman"/>
      <family val="2"/>
    </font>
    <font>
      <sz val="10"/>
      <name val="Times New Roman"/>
      <family val="2"/>
    </font>
    <font>
      <strike/>
      <sz val="10"/>
      <color theme="1"/>
      <name val="Times New Roman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1" xfId="0" applyNumberFormat="1" applyBorder="1"/>
    <xf numFmtId="0" fontId="0" fillId="0" borderId="1" xfId="0" applyBorder="1"/>
    <xf numFmtId="0" fontId="3" fillId="0" borderId="1" xfId="0" applyFont="1" applyBorder="1"/>
    <xf numFmtId="0" fontId="1" fillId="0" borderId="0" xfId="0" applyFont="1"/>
    <xf numFmtId="14" fontId="1" fillId="0" borderId="0" xfId="0" applyNumberFormat="1" applyFont="1" applyAlignment="1">
      <alignment horizontal="left"/>
    </xf>
    <xf numFmtId="49" fontId="2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49" fontId="0" fillId="0" borderId="2" xfId="0" applyNumberFormat="1" applyBorder="1"/>
    <xf numFmtId="0" fontId="0" fillId="0" borderId="2" xfId="0" applyBorder="1"/>
    <xf numFmtId="49" fontId="0" fillId="2" borderId="1" xfId="0" applyNumberFormat="1" applyFill="1" applyBorder="1"/>
    <xf numFmtId="0" fontId="0" fillId="2" borderId="1" xfId="0" applyFill="1" applyBorder="1"/>
    <xf numFmtId="0" fontId="0" fillId="3" borderId="1" xfId="0" applyFill="1" applyBorder="1"/>
    <xf numFmtId="0" fontId="3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4" borderId="1" xfId="0" applyFill="1" applyBorder="1"/>
    <xf numFmtId="49" fontId="0" fillId="2" borderId="1" xfId="0" applyNumberFormat="1" applyFill="1" applyBorder="1" applyAlignment="1">
      <alignment horizontal="left"/>
    </xf>
    <xf numFmtId="0" fontId="0" fillId="2" borderId="0" xfId="0" applyFill="1"/>
    <xf numFmtId="0" fontId="5" fillId="0" borderId="0" xfId="0" applyFont="1"/>
    <xf numFmtId="0" fontId="0" fillId="5" borderId="1" xfId="0" applyFill="1" applyBorder="1"/>
    <xf numFmtId="49" fontId="3" fillId="6" borderId="1" xfId="0" applyNumberFormat="1" applyFont="1" applyFill="1" applyBorder="1"/>
    <xf numFmtId="0" fontId="3" fillId="6" borderId="1" xfId="0" applyFont="1" applyFill="1" applyBorder="1"/>
    <xf numFmtId="49" fontId="4" fillId="6" borderId="1" xfId="0" applyNumberFormat="1" applyFont="1" applyFill="1" applyBorder="1"/>
    <xf numFmtId="0" fontId="4" fillId="6" borderId="1" xfId="0" applyFont="1" applyFill="1" applyBorder="1"/>
    <xf numFmtId="0" fontId="0" fillId="7" borderId="1" xfId="0" applyFill="1" applyBorder="1"/>
    <xf numFmtId="0" fontId="0" fillId="0" borderId="0" xfId="0" applyFill="1"/>
    <xf numFmtId="0" fontId="2" fillId="0" borderId="5" xfId="0" applyFont="1" applyFill="1" applyBorder="1" applyAlignment="1">
      <alignment horizontal="center"/>
    </xf>
    <xf numFmtId="0" fontId="0" fillId="0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0" borderId="0" xfId="0" applyFill="1" applyBorder="1"/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00FFFF"/>
      <color rgb="FFFFCCCC"/>
      <color rgb="FFFF99CC"/>
      <color rgb="FFCCFF99"/>
      <color rgb="FF66CCFF"/>
      <color rgb="FFCCCCFF"/>
      <color rgb="FFCC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38C2-CF03-4225-B58B-2F4247342673}">
  <sheetPr>
    <tabColor rgb="FFFF0000"/>
    <pageSetUpPr fitToPage="1"/>
  </sheetPr>
  <dimension ref="A1:L156"/>
  <sheetViews>
    <sheetView tabSelected="1" workbookViewId="0">
      <selection activeCell="H21" sqref="H21"/>
    </sheetView>
  </sheetViews>
  <sheetFormatPr defaultColWidth="8.83203125" defaultRowHeight="12.75" x14ac:dyDescent="0.2"/>
  <cols>
    <col min="1" max="1" width="19.33203125" customWidth="1"/>
    <col min="2" max="2" width="47.33203125" customWidth="1"/>
    <col min="3" max="3" width="26.6640625" style="27" customWidth="1"/>
    <col min="4" max="4" width="13" customWidth="1"/>
    <col min="10" max="10" width="22" style="32" bestFit="1" customWidth="1"/>
  </cols>
  <sheetData>
    <row r="1" spans="1:12" ht="15.75" x14ac:dyDescent="0.25">
      <c r="A1" s="4" t="s">
        <v>139</v>
      </c>
    </row>
    <row r="2" spans="1:12" ht="15.75" x14ac:dyDescent="0.25">
      <c r="A2" s="5">
        <v>45414</v>
      </c>
    </row>
    <row r="3" spans="1:12" ht="13.5" thickBot="1" x14ac:dyDescent="0.25"/>
    <row r="4" spans="1:12" ht="15.75" thickBot="1" x14ac:dyDescent="0.3">
      <c r="A4" s="6" t="s">
        <v>129</v>
      </c>
      <c r="B4" s="7" t="s">
        <v>130</v>
      </c>
      <c r="C4" s="28" t="s">
        <v>140</v>
      </c>
      <c r="J4" s="29" t="s">
        <v>175</v>
      </c>
      <c r="K4" s="2">
        <v>16</v>
      </c>
      <c r="L4" t="s">
        <v>188</v>
      </c>
    </row>
    <row r="5" spans="1:12" x14ac:dyDescent="0.2">
      <c r="A5" s="1">
        <v>11100</v>
      </c>
      <c r="B5" s="2" t="s">
        <v>0</v>
      </c>
      <c r="C5" s="29" t="s">
        <v>175</v>
      </c>
      <c r="D5">
        <v>1</v>
      </c>
      <c r="J5" s="35" t="s">
        <v>182</v>
      </c>
      <c r="K5" s="2">
        <v>26</v>
      </c>
      <c r="L5" t="s">
        <v>172</v>
      </c>
    </row>
    <row r="6" spans="1:12" x14ac:dyDescent="0.2">
      <c r="A6" s="1">
        <v>11100</v>
      </c>
      <c r="B6" s="2" t="s">
        <v>1</v>
      </c>
      <c r="C6" s="29" t="s">
        <v>175</v>
      </c>
      <c r="D6">
        <v>2</v>
      </c>
      <c r="J6" s="37" t="s">
        <v>157</v>
      </c>
      <c r="K6" s="2">
        <v>23</v>
      </c>
    </row>
    <row r="7" spans="1:12" x14ac:dyDescent="0.2">
      <c r="A7" s="1">
        <v>11200</v>
      </c>
      <c r="B7" s="2" t="s">
        <v>2</v>
      </c>
      <c r="C7" s="29" t="s">
        <v>175</v>
      </c>
      <c r="D7">
        <v>3</v>
      </c>
      <c r="J7" s="36" t="s">
        <v>163</v>
      </c>
      <c r="K7" s="2">
        <v>16</v>
      </c>
    </row>
    <row r="8" spans="1:12" x14ac:dyDescent="0.2">
      <c r="A8" s="1">
        <v>11400</v>
      </c>
      <c r="B8" s="2" t="s">
        <v>3</v>
      </c>
      <c r="C8" s="29" t="s">
        <v>175</v>
      </c>
      <c r="D8">
        <v>4</v>
      </c>
      <c r="J8" s="30" t="s">
        <v>164</v>
      </c>
      <c r="K8" s="2">
        <v>16</v>
      </c>
    </row>
    <row r="9" spans="1:12" x14ac:dyDescent="0.2">
      <c r="A9" s="1">
        <v>11500</v>
      </c>
      <c r="B9" s="2" t="s">
        <v>4</v>
      </c>
      <c r="C9" s="29" t="s">
        <v>175</v>
      </c>
      <c r="D9">
        <v>5</v>
      </c>
      <c r="J9" s="21" t="s">
        <v>162</v>
      </c>
      <c r="K9" s="2">
        <v>23</v>
      </c>
    </row>
    <row r="10" spans="1:12" x14ac:dyDescent="0.2">
      <c r="A10" s="1">
        <v>11700</v>
      </c>
      <c r="B10" s="2" t="s">
        <v>5</v>
      </c>
      <c r="C10" s="26" t="s">
        <v>185</v>
      </c>
      <c r="D10">
        <v>6</v>
      </c>
      <c r="J10" s="31" t="s">
        <v>187</v>
      </c>
      <c r="K10" s="2">
        <v>2</v>
      </c>
    </row>
    <row r="11" spans="1:12" x14ac:dyDescent="0.2">
      <c r="A11" s="1">
        <v>11900</v>
      </c>
      <c r="B11" s="2" t="s">
        <v>6</v>
      </c>
      <c r="C11" s="26" t="s">
        <v>185</v>
      </c>
      <c r="D11">
        <v>7</v>
      </c>
      <c r="J11" s="26" t="s">
        <v>185</v>
      </c>
      <c r="K11" s="2">
        <v>19</v>
      </c>
    </row>
    <row r="12" spans="1:12" x14ac:dyDescent="0.2">
      <c r="A12" s="1">
        <v>13100</v>
      </c>
      <c r="B12" s="2" t="s">
        <v>7</v>
      </c>
      <c r="C12" s="26" t="s">
        <v>185</v>
      </c>
      <c r="D12">
        <v>8</v>
      </c>
      <c r="J12" s="29" t="s">
        <v>171</v>
      </c>
      <c r="K12" s="2">
        <f>SUM(K4:K11)</f>
        <v>141</v>
      </c>
    </row>
    <row r="13" spans="1:12" x14ac:dyDescent="0.2">
      <c r="A13" s="1">
        <v>13101</v>
      </c>
      <c r="B13" s="2" t="s">
        <v>8</v>
      </c>
      <c r="C13" s="26" t="s">
        <v>185</v>
      </c>
      <c r="D13">
        <v>9</v>
      </c>
      <c r="J13" s="29" t="s">
        <v>189</v>
      </c>
      <c r="K13" s="29">
        <v>4</v>
      </c>
    </row>
    <row r="14" spans="1:12" x14ac:dyDescent="0.2">
      <c r="A14" s="1">
        <v>13102</v>
      </c>
      <c r="B14" s="2" t="s">
        <v>9</v>
      </c>
      <c r="C14" s="26" t="s">
        <v>185</v>
      </c>
      <c r="D14">
        <v>10</v>
      </c>
    </row>
    <row r="15" spans="1:12" x14ac:dyDescent="0.2">
      <c r="A15" s="1">
        <v>20800</v>
      </c>
      <c r="B15" s="2" t="s">
        <v>10</v>
      </c>
      <c r="C15" s="37" t="s">
        <v>157</v>
      </c>
      <c r="D15">
        <v>11</v>
      </c>
    </row>
    <row r="16" spans="1:12" x14ac:dyDescent="0.2">
      <c r="A16" s="1">
        <v>21000</v>
      </c>
      <c r="B16" s="2" t="s">
        <v>11</v>
      </c>
      <c r="C16" s="31" t="s">
        <v>187</v>
      </c>
      <c r="D16">
        <v>12</v>
      </c>
    </row>
    <row r="17" spans="1:5" ht="15.75" customHeight="1" x14ac:dyDescent="0.2">
      <c r="A17" s="1">
        <v>21500</v>
      </c>
      <c r="B17" s="2" t="s">
        <v>12</v>
      </c>
      <c r="C17" s="31" t="s">
        <v>187</v>
      </c>
      <c r="D17">
        <v>13</v>
      </c>
    </row>
    <row r="18" spans="1:5" x14ac:dyDescent="0.2">
      <c r="A18" s="1">
        <v>21600</v>
      </c>
      <c r="B18" s="2" t="s">
        <v>13</v>
      </c>
      <c r="C18" s="21" t="s">
        <v>162</v>
      </c>
      <c r="D18">
        <v>14</v>
      </c>
    </row>
    <row r="19" spans="1:5" x14ac:dyDescent="0.2">
      <c r="A19" s="1">
        <v>21800</v>
      </c>
      <c r="B19" s="2" t="s">
        <v>14</v>
      </c>
      <c r="C19" s="21" t="s">
        <v>162</v>
      </c>
      <c r="D19">
        <v>15</v>
      </c>
      <c r="E19" t="s">
        <v>142</v>
      </c>
    </row>
    <row r="20" spans="1:5" x14ac:dyDescent="0.2">
      <c r="A20" s="14">
        <v>21801</v>
      </c>
      <c r="B20" s="3" t="s">
        <v>14</v>
      </c>
      <c r="C20" s="21" t="s">
        <v>162</v>
      </c>
      <c r="D20">
        <v>16</v>
      </c>
      <c r="E20" t="s">
        <v>143</v>
      </c>
    </row>
    <row r="21" spans="1:5" x14ac:dyDescent="0.2">
      <c r="A21" s="1">
        <v>23100</v>
      </c>
      <c r="B21" s="2" t="s">
        <v>15</v>
      </c>
      <c r="C21" s="21" t="s">
        <v>162</v>
      </c>
      <c r="D21">
        <v>17</v>
      </c>
    </row>
    <row r="22" spans="1:5" x14ac:dyDescent="0.2">
      <c r="A22" s="1">
        <v>23200</v>
      </c>
      <c r="B22" s="2" t="s">
        <v>16</v>
      </c>
      <c r="C22" s="21" t="s">
        <v>162</v>
      </c>
      <c r="D22">
        <v>18</v>
      </c>
    </row>
    <row r="23" spans="1:5" x14ac:dyDescent="0.2">
      <c r="A23" s="1">
        <v>23300</v>
      </c>
      <c r="B23" s="2" t="s">
        <v>17</v>
      </c>
      <c r="C23" s="21" t="s">
        <v>162</v>
      </c>
      <c r="D23">
        <v>19</v>
      </c>
    </row>
    <row r="24" spans="1:5" x14ac:dyDescent="0.2">
      <c r="A24" s="1">
        <v>23400</v>
      </c>
      <c r="B24" s="2" t="s">
        <v>18</v>
      </c>
      <c r="C24" s="21" t="s">
        <v>162</v>
      </c>
      <c r="D24">
        <v>20</v>
      </c>
    </row>
    <row r="25" spans="1:5" x14ac:dyDescent="0.2">
      <c r="A25" s="1">
        <v>23500</v>
      </c>
      <c r="B25" s="2" t="s">
        <v>19</v>
      </c>
      <c r="C25" s="21" t="s">
        <v>162</v>
      </c>
      <c r="D25">
        <v>21</v>
      </c>
    </row>
    <row r="26" spans="1:5" x14ac:dyDescent="0.2">
      <c r="A26" s="1">
        <v>23600</v>
      </c>
      <c r="B26" s="2" t="s">
        <v>20</v>
      </c>
      <c r="C26" s="21" t="s">
        <v>162</v>
      </c>
      <c r="D26">
        <v>22</v>
      </c>
    </row>
    <row r="27" spans="1:5" x14ac:dyDescent="0.2">
      <c r="A27" s="1">
        <v>23700</v>
      </c>
      <c r="B27" s="2" t="s">
        <v>21</v>
      </c>
      <c r="C27" s="21" t="s">
        <v>162</v>
      </c>
      <c r="D27">
        <v>23</v>
      </c>
    </row>
    <row r="28" spans="1:5" x14ac:dyDescent="0.2">
      <c r="A28" s="1">
        <v>23800</v>
      </c>
      <c r="B28" s="2" t="s">
        <v>22</v>
      </c>
      <c r="C28" s="21" t="s">
        <v>162</v>
      </c>
      <c r="D28">
        <v>24</v>
      </c>
    </row>
    <row r="29" spans="1:5" x14ac:dyDescent="0.2">
      <c r="A29" s="1">
        <v>23900</v>
      </c>
      <c r="B29" s="2" t="s">
        <v>23</v>
      </c>
      <c r="C29" s="21" t="s">
        <v>162</v>
      </c>
      <c r="D29">
        <v>25</v>
      </c>
    </row>
    <row r="30" spans="1:5" x14ac:dyDescent="0.2">
      <c r="A30" s="1">
        <v>24000</v>
      </c>
      <c r="B30" s="2" t="s">
        <v>24</v>
      </c>
      <c r="C30" s="21" t="s">
        <v>162</v>
      </c>
      <c r="D30">
        <v>26</v>
      </c>
    </row>
    <row r="31" spans="1:5" x14ac:dyDescent="0.2">
      <c r="A31" s="1">
        <v>24100</v>
      </c>
      <c r="B31" s="2" t="s">
        <v>25</v>
      </c>
      <c r="C31" s="21" t="s">
        <v>162</v>
      </c>
      <c r="D31">
        <v>27</v>
      </c>
    </row>
    <row r="32" spans="1:5" x14ac:dyDescent="0.2">
      <c r="A32" s="1">
        <v>24200</v>
      </c>
      <c r="B32" s="2" t="s">
        <v>26</v>
      </c>
      <c r="C32" s="21" t="s">
        <v>162</v>
      </c>
      <c r="D32">
        <v>28</v>
      </c>
    </row>
    <row r="33" spans="1:4" x14ac:dyDescent="0.2">
      <c r="A33" s="1">
        <v>24300</v>
      </c>
      <c r="B33" s="2" t="s">
        <v>27</v>
      </c>
      <c r="C33" s="21" t="s">
        <v>162</v>
      </c>
      <c r="D33">
        <v>29</v>
      </c>
    </row>
    <row r="34" spans="1:4" x14ac:dyDescent="0.2">
      <c r="A34" s="1">
        <v>24400</v>
      </c>
      <c r="B34" s="2" t="s">
        <v>28</v>
      </c>
      <c r="C34" s="21" t="s">
        <v>162</v>
      </c>
      <c r="D34">
        <v>30</v>
      </c>
    </row>
    <row r="35" spans="1:4" x14ac:dyDescent="0.2">
      <c r="A35" s="1">
        <v>25100</v>
      </c>
      <c r="B35" s="2" t="s">
        <v>29</v>
      </c>
      <c r="C35" s="37" t="s">
        <v>157</v>
      </c>
      <c r="D35">
        <v>31</v>
      </c>
    </row>
    <row r="36" spans="1:4" x14ac:dyDescent="0.2">
      <c r="A36" s="1">
        <v>25200</v>
      </c>
      <c r="B36" s="2" t="s">
        <v>30</v>
      </c>
      <c r="C36" s="37" t="s">
        <v>157</v>
      </c>
      <c r="D36">
        <v>32</v>
      </c>
    </row>
    <row r="37" spans="1:4" x14ac:dyDescent="0.2">
      <c r="A37" s="1">
        <v>25300</v>
      </c>
      <c r="B37" s="2" t="s">
        <v>31</v>
      </c>
      <c r="C37" s="37" t="s">
        <v>157</v>
      </c>
      <c r="D37">
        <v>33</v>
      </c>
    </row>
    <row r="38" spans="1:4" x14ac:dyDescent="0.2">
      <c r="A38" s="1">
        <v>25400</v>
      </c>
      <c r="B38" s="2" t="s">
        <v>32</v>
      </c>
      <c r="C38" s="37" t="s">
        <v>157</v>
      </c>
      <c r="D38">
        <v>34</v>
      </c>
    </row>
    <row r="39" spans="1:4" x14ac:dyDescent="0.2">
      <c r="A39" s="1">
        <v>25500</v>
      </c>
      <c r="B39" s="2" t="s">
        <v>33</v>
      </c>
      <c r="C39" s="37" t="s">
        <v>157</v>
      </c>
      <c r="D39">
        <v>35</v>
      </c>
    </row>
    <row r="40" spans="1:4" x14ac:dyDescent="0.2">
      <c r="A40" s="1">
        <v>25600</v>
      </c>
      <c r="B40" s="2" t="s">
        <v>34</v>
      </c>
      <c r="C40" s="37" t="s">
        <v>157</v>
      </c>
      <c r="D40">
        <v>36</v>
      </c>
    </row>
    <row r="41" spans="1:4" x14ac:dyDescent="0.2">
      <c r="A41" s="1">
        <v>25700</v>
      </c>
      <c r="B41" s="2" t="s">
        <v>35</v>
      </c>
      <c r="C41" s="37" t="s">
        <v>157</v>
      </c>
      <c r="D41">
        <v>37</v>
      </c>
    </row>
    <row r="42" spans="1:4" x14ac:dyDescent="0.2">
      <c r="A42" s="1">
        <v>25800</v>
      </c>
      <c r="B42" s="2" t="s">
        <v>36</v>
      </c>
      <c r="C42" s="37" t="s">
        <v>157</v>
      </c>
      <c r="D42">
        <v>38</v>
      </c>
    </row>
    <row r="43" spans="1:4" x14ac:dyDescent="0.2">
      <c r="A43" s="9">
        <v>25900</v>
      </c>
      <c r="B43" s="10" t="s">
        <v>37</v>
      </c>
      <c r="C43" s="37" t="s">
        <v>157</v>
      </c>
      <c r="D43">
        <v>39</v>
      </c>
    </row>
    <row r="44" spans="1:4" x14ac:dyDescent="0.2">
      <c r="A44" s="1">
        <v>26000</v>
      </c>
      <c r="B44" s="2" t="s">
        <v>38</v>
      </c>
      <c r="C44" s="37" t="s">
        <v>157</v>
      </c>
      <c r="D44">
        <v>40</v>
      </c>
    </row>
    <row r="45" spans="1:4" x14ac:dyDescent="0.2">
      <c r="A45" s="1">
        <v>26100</v>
      </c>
      <c r="B45" s="2" t="s">
        <v>39</v>
      </c>
      <c r="C45" s="37" t="s">
        <v>157</v>
      </c>
      <c r="D45">
        <v>41</v>
      </c>
    </row>
    <row r="46" spans="1:4" x14ac:dyDescent="0.2">
      <c r="A46" s="1">
        <v>26200</v>
      </c>
      <c r="B46" s="2" t="s">
        <v>40</v>
      </c>
      <c r="C46" s="37" t="s">
        <v>157</v>
      </c>
      <c r="D46">
        <v>42</v>
      </c>
    </row>
    <row r="47" spans="1:4" x14ac:dyDescent="0.2">
      <c r="A47" s="1">
        <v>26300</v>
      </c>
      <c r="B47" s="2" t="s">
        <v>41</v>
      </c>
      <c r="C47" s="37" t="s">
        <v>157</v>
      </c>
      <c r="D47">
        <v>43</v>
      </c>
    </row>
    <row r="48" spans="1:4" x14ac:dyDescent="0.2">
      <c r="A48" s="15">
        <v>26400</v>
      </c>
      <c r="B48" s="2" t="s">
        <v>42</v>
      </c>
      <c r="C48" s="37" t="s">
        <v>157</v>
      </c>
      <c r="D48">
        <v>44</v>
      </c>
    </row>
    <row r="49" spans="1:5" x14ac:dyDescent="0.2">
      <c r="A49" s="15">
        <v>26500</v>
      </c>
      <c r="B49" s="2" t="s">
        <v>43</v>
      </c>
      <c r="C49" s="37" t="s">
        <v>157</v>
      </c>
      <c r="D49">
        <v>45</v>
      </c>
    </row>
    <row r="50" spans="1:5" x14ac:dyDescent="0.2">
      <c r="A50" s="16">
        <v>28000</v>
      </c>
      <c r="B50" s="2" t="s">
        <v>136</v>
      </c>
      <c r="C50" s="35" t="s">
        <v>180</v>
      </c>
      <c r="D50">
        <v>46</v>
      </c>
    </row>
    <row r="51" spans="1:5" x14ac:dyDescent="0.2">
      <c r="A51" s="15">
        <v>30500</v>
      </c>
      <c r="B51" s="2" t="s">
        <v>174</v>
      </c>
      <c r="C51" s="36" t="s">
        <v>163</v>
      </c>
      <c r="D51">
        <v>47</v>
      </c>
    </row>
    <row r="52" spans="1:5" x14ac:dyDescent="0.2">
      <c r="A52" s="15">
        <v>30800</v>
      </c>
      <c r="B52" s="2" t="s">
        <v>45</v>
      </c>
      <c r="C52" s="37" t="s">
        <v>157</v>
      </c>
      <c r="D52">
        <v>48</v>
      </c>
    </row>
    <row r="53" spans="1:5" x14ac:dyDescent="0.2">
      <c r="A53" s="15">
        <v>33300</v>
      </c>
      <c r="B53" s="2" t="s">
        <v>46</v>
      </c>
      <c r="C53" s="26" t="s">
        <v>185</v>
      </c>
      <c r="D53">
        <v>49</v>
      </c>
    </row>
    <row r="54" spans="1:5" x14ac:dyDescent="0.2">
      <c r="A54" s="15">
        <v>33700</v>
      </c>
      <c r="B54" s="2" t="s">
        <v>47</v>
      </c>
      <c r="C54" s="35" t="s">
        <v>180</v>
      </c>
      <c r="D54">
        <v>50</v>
      </c>
    </row>
    <row r="55" spans="1:5" x14ac:dyDescent="0.2">
      <c r="A55" s="16">
        <v>34000</v>
      </c>
      <c r="B55" s="2" t="s">
        <v>133</v>
      </c>
      <c r="C55" s="35" t="s">
        <v>180</v>
      </c>
      <c r="D55">
        <v>51</v>
      </c>
    </row>
    <row r="56" spans="1:5" x14ac:dyDescent="0.2">
      <c r="A56" s="15">
        <v>34100</v>
      </c>
      <c r="B56" s="2" t="s">
        <v>48</v>
      </c>
      <c r="C56" s="35" t="s">
        <v>180</v>
      </c>
      <c r="D56">
        <v>52</v>
      </c>
      <c r="E56" t="s">
        <v>144</v>
      </c>
    </row>
    <row r="57" spans="1:5" x14ac:dyDescent="0.2">
      <c r="A57" s="15">
        <v>34101</v>
      </c>
      <c r="B57" s="2" t="s">
        <v>49</v>
      </c>
      <c r="C57" s="35" t="s">
        <v>180</v>
      </c>
      <c r="D57">
        <v>53</v>
      </c>
    </row>
    <row r="58" spans="1:5" x14ac:dyDescent="0.2">
      <c r="A58" s="22" t="s">
        <v>145</v>
      </c>
      <c r="B58" s="23" t="s">
        <v>146</v>
      </c>
      <c r="C58" s="29" t="s">
        <v>173</v>
      </c>
      <c r="D58">
        <v>54</v>
      </c>
      <c r="E58" t="s">
        <v>143</v>
      </c>
    </row>
    <row r="59" spans="1:5" x14ac:dyDescent="0.2">
      <c r="A59" s="16">
        <v>34103</v>
      </c>
      <c r="B59" s="2" t="s">
        <v>132</v>
      </c>
      <c r="C59" s="35" t="s">
        <v>180</v>
      </c>
      <c r="D59">
        <v>55</v>
      </c>
    </row>
    <row r="60" spans="1:5" x14ac:dyDescent="0.2">
      <c r="A60" s="15">
        <v>34200</v>
      </c>
      <c r="B60" s="2" t="s">
        <v>50</v>
      </c>
      <c r="C60" s="36" t="s">
        <v>163</v>
      </c>
      <c r="D60">
        <v>56</v>
      </c>
    </row>
    <row r="61" spans="1:5" x14ac:dyDescent="0.2">
      <c r="A61" s="15">
        <v>34300</v>
      </c>
      <c r="B61" s="2" t="s">
        <v>51</v>
      </c>
      <c r="C61" s="35" t="s">
        <v>180</v>
      </c>
      <c r="D61">
        <v>57</v>
      </c>
    </row>
    <row r="62" spans="1:5" x14ac:dyDescent="0.2">
      <c r="A62" s="15">
        <v>35000</v>
      </c>
      <c r="B62" s="2" t="s">
        <v>52</v>
      </c>
      <c r="C62" s="30" t="s">
        <v>164</v>
      </c>
      <c r="D62">
        <v>58</v>
      </c>
    </row>
    <row r="63" spans="1:5" x14ac:dyDescent="0.2">
      <c r="A63" s="15">
        <v>35200</v>
      </c>
      <c r="B63" s="2" t="s">
        <v>53</v>
      </c>
      <c r="C63" s="35" t="s">
        <v>180</v>
      </c>
      <c r="D63">
        <v>59</v>
      </c>
    </row>
    <row r="64" spans="1:5" x14ac:dyDescent="0.2">
      <c r="A64" s="15">
        <v>35400</v>
      </c>
      <c r="B64" s="2" t="s">
        <v>54</v>
      </c>
      <c r="C64" s="35" t="s">
        <v>180</v>
      </c>
      <c r="D64">
        <v>60</v>
      </c>
    </row>
    <row r="65" spans="1:5" x14ac:dyDescent="0.2">
      <c r="A65" s="15">
        <v>35600</v>
      </c>
      <c r="B65" s="2" t="s">
        <v>55</v>
      </c>
      <c r="C65" s="36" t="s">
        <v>163</v>
      </c>
      <c r="D65">
        <v>61</v>
      </c>
    </row>
    <row r="66" spans="1:5" x14ac:dyDescent="0.2">
      <c r="A66" s="15">
        <v>36000</v>
      </c>
      <c r="B66" s="2" t="s">
        <v>56</v>
      </c>
      <c r="C66" s="36" t="s">
        <v>163</v>
      </c>
      <c r="D66">
        <v>62</v>
      </c>
    </row>
    <row r="67" spans="1:5" x14ac:dyDescent="0.2">
      <c r="A67" s="15">
        <v>36100</v>
      </c>
      <c r="B67" s="2" t="s">
        <v>57</v>
      </c>
      <c r="C67" s="26" t="s">
        <v>185</v>
      </c>
      <c r="D67">
        <v>63</v>
      </c>
    </row>
    <row r="68" spans="1:5" x14ac:dyDescent="0.2">
      <c r="A68" s="15">
        <v>36600</v>
      </c>
      <c r="B68" s="2" t="s">
        <v>58</v>
      </c>
      <c r="C68" s="35" t="s">
        <v>180</v>
      </c>
      <c r="D68">
        <v>64</v>
      </c>
    </row>
    <row r="69" spans="1:5" x14ac:dyDescent="0.2">
      <c r="A69" s="15">
        <v>36900</v>
      </c>
      <c r="B69" s="2" t="s">
        <v>59</v>
      </c>
      <c r="C69" s="35" t="s">
        <v>180</v>
      </c>
      <c r="D69">
        <v>65</v>
      </c>
    </row>
    <row r="70" spans="1:5" x14ac:dyDescent="0.2">
      <c r="A70" s="15">
        <v>37000</v>
      </c>
      <c r="B70" s="2" t="s">
        <v>60</v>
      </c>
      <c r="C70" s="30" t="s">
        <v>164</v>
      </c>
      <c r="D70">
        <v>66</v>
      </c>
    </row>
    <row r="71" spans="1:5" x14ac:dyDescent="0.2">
      <c r="A71" s="15">
        <v>37800</v>
      </c>
      <c r="B71" s="2" t="s">
        <v>61</v>
      </c>
      <c r="C71" s="30" t="s">
        <v>164</v>
      </c>
      <c r="D71">
        <v>67</v>
      </c>
    </row>
    <row r="72" spans="1:5" x14ac:dyDescent="0.2">
      <c r="A72" s="15">
        <v>37900</v>
      </c>
      <c r="B72" s="2" t="s">
        <v>62</v>
      </c>
      <c r="C72" s="37" t="s">
        <v>157</v>
      </c>
      <c r="D72">
        <v>68</v>
      </c>
    </row>
    <row r="73" spans="1:5" x14ac:dyDescent="0.2">
      <c r="A73" s="18">
        <v>38500</v>
      </c>
      <c r="B73" s="12" t="s">
        <v>63</v>
      </c>
      <c r="C73" s="35" t="s">
        <v>180</v>
      </c>
      <c r="D73">
        <v>69</v>
      </c>
    </row>
    <row r="74" spans="1:5" x14ac:dyDescent="0.2">
      <c r="A74" s="15">
        <v>39400</v>
      </c>
      <c r="B74" s="2" t="s">
        <v>64</v>
      </c>
      <c r="C74" s="35" t="s">
        <v>180</v>
      </c>
      <c r="D74">
        <v>70</v>
      </c>
      <c r="E74" t="s">
        <v>147</v>
      </c>
    </row>
    <row r="75" spans="1:5" x14ac:dyDescent="0.2">
      <c r="A75" s="22">
        <v>39401</v>
      </c>
      <c r="B75" s="23" t="s">
        <v>148</v>
      </c>
      <c r="C75" s="29" t="s">
        <v>173</v>
      </c>
      <c r="D75">
        <v>71</v>
      </c>
      <c r="E75" t="s">
        <v>143</v>
      </c>
    </row>
    <row r="76" spans="1:5" x14ac:dyDescent="0.2">
      <c r="A76" s="24" t="s">
        <v>149</v>
      </c>
      <c r="B76" s="25" t="s">
        <v>150</v>
      </c>
      <c r="C76" s="29" t="s">
        <v>173</v>
      </c>
      <c r="D76">
        <v>72</v>
      </c>
      <c r="E76" t="s">
        <v>143</v>
      </c>
    </row>
    <row r="77" spans="1:5" x14ac:dyDescent="0.2">
      <c r="A77" s="15">
        <v>40400</v>
      </c>
      <c r="B77" s="2" t="s">
        <v>65</v>
      </c>
      <c r="C77" s="30" t="s">
        <v>164</v>
      </c>
      <c r="D77">
        <v>73</v>
      </c>
    </row>
    <row r="78" spans="1:5" x14ac:dyDescent="0.2">
      <c r="A78" s="16">
        <v>41000</v>
      </c>
      <c r="B78" s="2" t="s">
        <v>137</v>
      </c>
      <c r="C78" s="30" t="s">
        <v>164</v>
      </c>
      <c r="D78">
        <v>74</v>
      </c>
    </row>
    <row r="79" spans="1:5" x14ac:dyDescent="0.2">
      <c r="A79" s="15">
        <v>41700</v>
      </c>
      <c r="B79" s="2" t="s">
        <v>66</v>
      </c>
      <c r="C79" s="36" t="s">
        <v>163</v>
      </c>
      <c r="D79">
        <v>75</v>
      </c>
    </row>
    <row r="80" spans="1:5" x14ac:dyDescent="0.2">
      <c r="A80" s="1">
        <v>41800</v>
      </c>
      <c r="B80" s="2" t="s">
        <v>67</v>
      </c>
      <c r="C80" s="30" t="s">
        <v>164</v>
      </c>
      <c r="D80">
        <v>76</v>
      </c>
      <c r="E80" s="20"/>
    </row>
    <row r="81" spans="1:10" x14ac:dyDescent="0.2">
      <c r="A81" s="1">
        <v>41900</v>
      </c>
      <c r="B81" s="2" t="s">
        <v>68</v>
      </c>
      <c r="C81" s="36" t="s">
        <v>163</v>
      </c>
      <c r="D81">
        <v>77</v>
      </c>
    </row>
    <row r="82" spans="1:10" x14ac:dyDescent="0.2">
      <c r="A82" s="1">
        <v>42000</v>
      </c>
      <c r="B82" s="2" t="s">
        <v>69</v>
      </c>
      <c r="C82" s="26" t="s">
        <v>185</v>
      </c>
      <c r="D82">
        <v>78</v>
      </c>
      <c r="J82" s="33"/>
    </row>
    <row r="83" spans="1:10" x14ac:dyDescent="0.2">
      <c r="A83" s="1">
        <v>43000</v>
      </c>
      <c r="B83" s="2" t="s">
        <v>70</v>
      </c>
      <c r="C83" s="36" t="s">
        <v>163</v>
      </c>
      <c r="D83">
        <v>79</v>
      </c>
      <c r="J83" s="33"/>
    </row>
    <row r="84" spans="1:10" x14ac:dyDescent="0.2">
      <c r="A84" s="16">
        <v>44000</v>
      </c>
      <c r="B84" s="2" t="s">
        <v>131</v>
      </c>
      <c r="C84" s="26" t="s">
        <v>185</v>
      </c>
      <c r="D84">
        <v>80</v>
      </c>
      <c r="J84" s="33"/>
    </row>
    <row r="85" spans="1:10" x14ac:dyDescent="0.2">
      <c r="A85" s="15">
        <v>44600</v>
      </c>
      <c r="B85" s="2" t="s">
        <v>71</v>
      </c>
      <c r="C85" s="37" t="s">
        <v>157</v>
      </c>
      <c r="D85">
        <v>81</v>
      </c>
      <c r="J85" s="33"/>
    </row>
    <row r="86" spans="1:10" x14ac:dyDescent="0.2">
      <c r="A86" s="15">
        <v>44900</v>
      </c>
      <c r="B86" s="2" t="s">
        <v>72</v>
      </c>
      <c r="C86" s="36" t="s">
        <v>163</v>
      </c>
      <c r="D86">
        <v>82</v>
      </c>
      <c r="J86" s="33"/>
    </row>
    <row r="87" spans="1:10" x14ac:dyDescent="0.2">
      <c r="A87" s="18" t="s">
        <v>152</v>
      </c>
      <c r="B87" s="12" t="s">
        <v>153</v>
      </c>
      <c r="C87" s="35" t="s">
        <v>180</v>
      </c>
      <c r="D87">
        <v>83</v>
      </c>
      <c r="J87" s="34"/>
    </row>
    <row r="88" spans="1:10" x14ac:dyDescent="0.2">
      <c r="A88" s="15">
        <v>46000</v>
      </c>
      <c r="B88" s="2" t="s">
        <v>73</v>
      </c>
      <c r="C88" s="21" t="s">
        <v>162</v>
      </c>
      <c r="D88">
        <v>84</v>
      </c>
      <c r="J88" s="34"/>
    </row>
    <row r="89" spans="1:10" x14ac:dyDescent="0.2">
      <c r="A89" s="15">
        <v>46400</v>
      </c>
      <c r="B89" s="2" t="s">
        <v>74</v>
      </c>
      <c r="C89" s="26" t="s">
        <v>185</v>
      </c>
      <c r="D89">
        <v>85</v>
      </c>
      <c r="J89" s="33"/>
    </row>
    <row r="90" spans="1:10" x14ac:dyDescent="0.2">
      <c r="A90" s="15">
        <v>46500</v>
      </c>
      <c r="B90" s="2" t="s">
        <v>75</v>
      </c>
      <c r="C90" s="36" t="s">
        <v>163</v>
      </c>
      <c r="D90">
        <v>86</v>
      </c>
      <c r="J90" s="33"/>
    </row>
    <row r="91" spans="1:10" x14ac:dyDescent="0.2">
      <c r="A91" s="15">
        <v>46900</v>
      </c>
      <c r="B91" s="2" t="s">
        <v>76</v>
      </c>
      <c r="C91" s="26" t="s">
        <v>185</v>
      </c>
      <c r="D91">
        <v>87</v>
      </c>
      <c r="J91" s="33"/>
    </row>
    <row r="92" spans="1:10" x14ac:dyDescent="0.2">
      <c r="A92" s="15">
        <v>47900</v>
      </c>
      <c r="B92" s="2" t="s">
        <v>77</v>
      </c>
      <c r="C92" s="30" t="s">
        <v>164</v>
      </c>
      <c r="D92">
        <v>88</v>
      </c>
      <c r="J92" s="34"/>
    </row>
    <row r="93" spans="1:10" x14ac:dyDescent="0.2">
      <c r="A93" s="15">
        <v>49100</v>
      </c>
      <c r="B93" s="2" t="s">
        <v>78</v>
      </c>
      <c r="C93" s="36" t="s">
        <v>163</v>
      </c>
      <c r="D93">
        <v>89</v>
      </c>
      <c r="J93" s="34"/>
    </row>
    <row r="94" spans="1:10" x14ac:dyDescent="0.2">
      <c r="A94" s="15">
        <v>49500</v>
      </c>
      <c r="B94" s="2" t="s">
        <v>79</v>
      </c>
      <c r="C94" s="26" t="s">
        <v>185</v>
      </c>
      <c r="D94">
        <v>90</v>
      </c>
      <c r="J94" s="34"/>
    </row>
    <row r="95" spans="1:10" x14ac:dyDescent="0.2">
      <c r="A95" s="15">
        <v>50500</v>
      </c>
      <c r="B95" s="2" t="s">
        <v>80</v>
      </c>
      <c r="C95" s="21" t="s">
        <v>162</v>
      </c>
      <c r="D95">
        <v>91</v>
      </c>
      <c r="J95" s="34"/>
    </row>
    <row r="96" spans="1:10" x14ac:dyDescent="0.2">
      <c r="A96" s="15">
        <v>50800</v>
      </c>
      <c r="B96" s="2" t="s">
        <v>81</v>
      </c>
      <c r="C96" s="37" t="s">
        <v>157</v>
      </c>
      <c r="D96">
        <v>92</v>
      </c>
      <c r="J96" s="34"/>
    </row>
    <row r="97" spans="1:10" x14ac:dyDescent="0.2">
      <c r="A97" s="15">
        <v>51600</v>
      </c>
      <c r="B97" s="2" t="s">
        <v>82</v>
      </c>
      <c r="C97" s="35" t="s">
        <v>180</v>
      </c>
      <c r="D97">
        <v>93</v>
      </c>
      <c r="J97" s="34"/>
    </row>
    <row r="98" spans="1:10" x14ac:dyDescent="0.2">
      <c r="A98" s="15">
        <v>52100</v>
      </c>
      <c r="B98" s="2" t="s">
        <v>83</v>
      </c>
      <c r="C98" s="35" t="s">
        <v>180</v>
      </c>
      <c r="D98">
        <v>94</v>
      </c>
    </row>
    <row r="99" spans="1:10" x14ac:dyDescent="0.2">
      <c r="A99" s="15">
        <v>52200</v>
      </c>
      <c r="B99" s="2" t="s">
        <v>84</v>
      </c>
      <c r="C99" s="35" t="s">
        <v>180</v>
      </c>
      <c r="D99">
        <v>95</v>
      </c>
    </row>
    <row r="100" spans="1:10" x14ac:dyDescent="0.2">
      <c r="A100" s="15">
        <v>53800</v>
      </c>
      <c r="B100" s="2" t="s">
        <v>85</v>
      </c>
      <c r="C100" s="29" t="s">
        <v>173</v>
      </c>
      <c r="D100">
        <v>96</v>
      </c>
      <c r="E100" t="s">
        <v>161</v>
      </c>
    </row>
    <row r="101" spans="1:10" x14ac:dyDescent="0.2">
      <c r="A101" s="15">
        <v>53900</v>
      </c>
      <c r="B101" s="2" t="s">
        <v>86</v>
      </c>
      <c r="C101" s="30" t="s">
        <v>164</v>
      </c>
      <c r="D101">
        <v>97</v>
      </c>
    </row>
    <row r="102" spans="1:10" x14ac:dyDescent="0.2">
      <c r="A102" s="18">
        <v>54700</v>
      </c>
      <c r="B102" s="12" t="s">
        <v>87</v>
      </c>
      <c r="C102" s="35" t="s">
        <v>180</v>
      </c>
      <c r="D102">
        <v>98</v>
      </c>
    </row>
    <row r="103" spans="1:10" x14ac:dyDescent="0.2">
      <c r="A103" s="15">
        <v>55000</v>
      </c>
      <c r="B103" s="2" t="s">
        <v>88</v>
      </c>
      <c r="C103" s="30" t="s">
        <v>164</v>
      </c>
      <c r="D103">
        <v>99</v>
      </c>
    </row>
    <row r="104" spans="1:10" x14ac:dyDescent="0.2">
      <c r="A104" s="16">
        <v>60100</v>
      </c>
      <c r="B104" s="2" t="s">
        <v>141</v>
      </c>
      <c r="C104" s="30" t="s">
        <v>164</v>
      </c>
      <c r="D104">
        <v>100</v>
      </c>
    </row>
    <row r="105" spans="1:10" x14ac:dyDescent="0.2">
      <c r="A105" s="15">
        <v>60300</v>
      </c>
      <c r="B105" s="2" t="s">
        <v>89</v>
      </c>
      <c r="C105" s="26" t="s">
        <v>185</v>
      </c>
      <c r="D105">
        <v>101</v>
      </c>
    </row>
    <row r="106" spans="1:10" x14ac:dyDescent="0.2">
      <c r="A106" s="15">
        <v>60400</v>
      </c>
      <c r="B106" s="2" t="s">
        <v>90</v>
      </c>
      <c r="C106" s="21" t="s">
        <v>162</v>
      </c>
      <c r="D106">
        <v>102</v>
      </c>
    </row>
    <row r="107" spans="1:10" x14ac:dyDescent="0.2">
      <c r="A107" s="15">
        <v>60500</v>
      </c>
      <c r="B107" s="2" t="s">
        <v>91</v>
      </c>
      <c r="C107" s="26" t="s">
        <v>185</v>
      </c>
      <c r="D107">
        <v>103</v>
      </c>
    </row>
    <row r="108" spans="1:10" x14ac:dyDescent="0.2">
      <c r="A108" s="15">
        <v>60600</v>
      </c>
      <c r="B108" s="2" t="s">
        <v>92</v>
      </c>
      <c r="C108" s="21" t="s">
        <v>162</v>
      </c>
      <c r="D108">
        <v>104</v>
      </c>
    </row>
    <row r="109" spans="1:10" x14ac:dyDescent="0.2">
      <c r="A109" s="15">
        <v>60900</v>
      </c>
      <c r="B109" s="2" t="s">
        <v>93</v>
      </c>
      <c r="C109" s="37" t="s">
        <v>157</v>
      </c>
      <c r="D109">
        <v>105</v>
      </c>
    </row>
    <row r="110" spans="1:10" x14ac:dyDescent="0.2">
      <c r="A110" s="16">
        <v>61100</v>
      </c>
      <c r="B110" s="2" t="s">
        <v>138</v>
      </c>
      <c r="C110" s="30" t="s">
        <v>164</v>
      </c>
      <c r="D110">
        <v>106</v>
      </c>
      <c r="E110" t="s">
        <v>160</v>
      </c>
    </row>
    <row r="111" spans="1:10" x14ac:dyDescent="0.2">
      <c r="A111" s="15">
        <v>62400</v>
      </c>
      <c r="B111" s="2" t="s">
        <v>94</v>
      </c>
      <c r="C111" s="26" t="s">
        <v>185</v>
      </c>
      <c r="D111">
        <v>107</v>
      </c>
    </row>
    <row r="112" spans="1:10" x14ac:dyDescent="0.2">
      <c r="A112" s="15">
        <v>63000</v>
      </c>
      <c r="B112" s="2" t="s">
        <v>95</v>
      </c>
      <c r="C112" s="35" t="s">
        <v>180</v>
      </c>
      <c r="D112">
        <v>108</v>
      </c>
    </row>
    <row r="113" spans="1:5" x14ac:dyDescent="0.2">
      <c r="A113" s="1">
        <v>63100</v>
      </c>
      <c r="B113" s="2" t="s">
        <v>96</v>
      </c>
      <c r="C113" s="35" t="s">
        <v>180</v>
      </c>
      <c r="D113">
        <v>109</v>
      </c>
    </row>
    <row r="114" spans="1:5" x14ac:dyDescent="0.2">
      <c r="A114" s="1">
        <v>63200</v>
      </c>
      <c r="B114" s="2" t="s">
        <v>97</v>
      </c>
      <c r="C114" s="36" t="s">
        <v>163</v>
      </c>
      <c r="D114">
        <v>110</v>
      </c>
    </row>
    <row r="115" spans="1:5" x14ac:dyDescent="0.2">
      <c r="A115" s="1">
        <v>64400</v>
      </c>
      <c r="B115" s="2" t="s">
        <v>155</v>
      </c>
      <c r="C115" s="36" t="s">
        <v>163</v>
      </c>
      <c r="D115">
        <v>111</v>
      </c>
      <c r="E115" t="s">
        <v>151</v>
      </c>
    </row>
    <row r="116" spans="1:5" x14ac:dyDescent="0.2">
      <c r="A116" s="1">
        <v>64500</v>
      </c>
      <c r="B116" s="2" t="s">
        <v>98</v>
      </c>
      <c r="C116" s="37" t="s">
        <v>157</v>
      </c>
      <c r="D116">
        <v>112</v>
      </c>
    </row>
    <row r="117" spans="1:5" x14ac:dyDescent="0.2">
      <c r="A117" s="1">
        <v>64700</v>
      </c>
      <c r="B117" s="2" t="s">
        <v>156</v>
      </c>
      <c r="C117" s="30" t="s">
        <v>164</v>
      </c>
      <c r="D117">
        <v>113</v>
      </c>
    </row>
    <row r="118" spans="1:5" x14ac:dyDescent="0.2">
      <c r="A118" s="1">
        <v>66200</v>
      </c>
      <c r="B118" s="2" t="s">
        <v>99</v>
      </c>
      <c r="C118" s="21" t="s">
        <v>162</v>
      </c>
      <c r="D118">
        <v>114</v>
      </c>
    </row>
    <row r="119" spans="1:5" x14ac:dyDescent="0.2">
      <c r="A119" s="1">
        <v>66500</v>
      </c>
      <c r="B119" s="2" t="s">
        <v>100</v>
      </c>
      <c r="C119" s="37" t="s">
        <v>157</v>
      </c>
      <c r="D119">
        <v>115</v>
      </c>
    </row>
    <row r="120" spans="1:5" x14ac:dyDescent="0.2">
      <c r="A120" s="1">
        <v>66700</v>
      </c>
      <c r="B120" s="2" t="s">
        <v>101</v>
      </c>
      <c r="C120" s="30" t="s">
        <v>164</v>
      </c>
      <c r="D120">
        <v>116</v>
      </c>
    </row>
    <row r="121" spans="1:5" x14ac:dyDescent="0.2">
      <c r="A121" s="1">
        <v>66800</v>
      </c>
      <c r="B121" s="2" t="s">
        <v>102</v>
      </c>
      <c r="C121" s="30" t="s">
        <v>164</v>
      </c>
      <c r="D121">
        <v>117</v>
      </c>
    </row>
    <row r="122" spans="1:5" x14ac:dyDescent="0.2">
      <c r="A122" s="1">
        <v>67000</v>
      </c>
      <c r="B122" s="2" t="s">
        <v>103</v>
      </c>
      <c r="C122" s="35" t="s">
        <v>180</v>
      </c>
      <c r="D122">
        <v>118</v>
      </c>
    </row>
    <row r="123" spans="1:5" x14ac:dyDescent="0.2">
      <c r="A123" s="1" t="s">
        <v>158</v>
      </c>
      <c r="B123" s="2" t="s">
        <v>159</v>
      </c>
      <c r="C123" s="26" t="s">
        <v>185</v>
      </c>
      <c r="D123">
        <v>119</v>
      </c>
    </row>
    <row r="124" spans="1:5" x14ac:dyDescent="0.2">
      <c r="A124" s="1">
        <v>69000</v>
      </c>
      <c r="B124" s="2" t="s">
        <v>104</v>
      </c>
      <c r="C124" s="36" t="s">
        <v>163</v>
      </c>
      <c r="D124">
        <v>120</v>
      </c>
    </row>
    <row r="125" spans="1:5" x14ac:dyDescent="0.2">
      <c r="A125" s="1">
        <v>70500</v>
      </c>
      <c r="B125" s="2" t="s">
        <v>105</v>
      </c>
      <c r="C125" s="35" t="s">
        <v>180</v>
      </c>
      <c r="D125">
        <v>121</v>
      </c>
    </row>
    <row r="126" spans="1:5" x14ac:dyDescent="0.2">
      <c r="A126" s="1">
        <v>76000</v>
      </c>
      <c r="B126" s="2" t="s">
        <v>106</v>
      </c>
      <c r="C126" s="26" t="s">
        <v>185</v>
      </c>
      <c r="D126">
        <v>122</v>
      </c>
    </row>
    <row r="127" spans="1:5" x14ac:dyDescent="0.2">
      <c r="A127" s="1">
        <v>76500</v>
      </c>
      <c r="B127" s="2" t="s">
        <v>107</v>
      </c>
      <c r="C127" s="30" t="s">
        <v>164</v>
      </c>
      <c r="D127">
        <v>123</v>
      </c>
    </row>
    <row r="128" spans="1:5" x14ac:dyDescent="0.2">
      <c r="A128" s="1">
        <v>77000</v>
      </c>
      <c r="B128" s="2" t="s">
        <v>108</v>
      </c>
      <c r="C128" s="21" t="s">
        <v>162</v>
      </c>
      <c r="D128">
        <v>124</v>
      </c>
    </row>
    <row r="129" spans="1:5" x14ac:dyDescent="0.2">
      <c r="A129" s="1">
        <v>78000</v>
      </c>
      <c r="B129" s="2" t="s">
        <v>109</v>
      </c>
      <c r="C129" s="36" t="s">
        <v>163</v>
      </c>
      <c r="D129">
        <v>125</v>
      </c>
    </row>
    <row r="130" spans="1:5" x14ac:dyDescent="0.2">
      <c r="A130" s="1">
        <v>79000</v>
      </c>
      <c r="B130" s="2" t="s">
        <v>110</v>
      </c>
      <c r="C130" s="26" t="s">
        <v>185</v>
      </c>
      <c r="D130">
        <v>126</v>
      </c>
    </row>
    <row r="131" spans="1:5" x14ac:dyDescent="0.2">
      <c r="A131" s="1">
        <v>79500</v>
      </c>
      <c r="B131" s="2" t="s">
        <v>111</v>
      </c>
      <c r="C131" s="35" t="s">
        <v>180</v>
      </c>
      <c r="D131">
        <v>127</v>
      </c>
    </row>
    <row r="132" spans="1:5" x14ac:dyDescent="0.2">
      <c r="A132" s="1">
        <v>80500</v>
      </c>
      <c r="B132" s="2" t="s">
        <v>112</v>
      </c>
      <c r="C132" s="36" t="s">
        <v>163</v>
      </c>
      <c r="D132">
        <v>128</v>
      </c>
    </row>
    <row r="133" spans="1:5" x14ac:dyDescent="0.2">
      <c r="A133" s="11">
        <v>81100</v>
      </c>
      <c r="B133" s="12" t="s">
        <v>113</v>
      </c>
      <c r="C133" s="35" t="s">
        <v>180</v>
      </c>
      <c r="D133">
        <v>129</v>
      </c>
    </row>
    <row r="134" spans="1:5" x14ac:dyDescent="0.2">
      <c r="A134" s="11">
        <v>81400</v>
      </c>
      <c r="B134" s="12" t="s">
        <v>114</v>
      </c>
      <c r="C134" s="35" t="s">
        <v>180</v>
      </c>
      <c r="D134">
        <v>130</v>
      </c>
    </row>
    <row r="135" spans="1:5" x14ac:dyDescent="0.2">
      <c r="A135" s="1">
        <v>92400</v>
      </c>
      <c r="B135" s="2" t="s">
        <v>115</v>
      </c>
      <c r="C135" s="36" t="s">
        <v>163</v>
      </c>
      <c r="D135">
        <v>131</v>
      </c>
      <c r="E135" t="s">
        <v>151</v>
      </c>
    </row>
    <row r="136" spans="1:5" x14ac:dyDescent="0.2">
      <c r="A136" s="1">
        <v>94000</v>
      </c>
      <c r="B136" s="2" t="s">
        <v>116</v>
      </c>
      <c r="C136" s="26" t="s">
        <v>185</v>
      </c>
      <c r="D136">
        <v>132</v>
      </c>
    </row>
    <row r="137" spans="1:5" x14ac:dyDescent="0.2">
      <c r="A137" s="1">
        <v>94900</v>
      </c>
      <c r="B137" s="2" t="s">
        <v>117</v>
      </c>
      <c r="C137" s="35" t="s">
        <v>180</v>
      </c>
      <c r="D137">
        <v>133</v>
      </c>
    </row>
    <row r="138" spans="1:5" x14ac:dyDescent="0.2">
      <c r="A138" s="1">
        <v>95000</v>
      </c>
      <c r="B138" s="2" t="s">
        <v>118</v>
      </c>
      <c r="C138" s="30" t="s">
        <v>164</v>
      </c>
      <c r="D138">
        <v>134</v>
      </c>
    </row>
    <row r="139" spans="1:5" x14ac:dyDescent="0.2">
      <c r="A139" s="11">
        <v>95300</v>
      </c>
      <c r="B139" s="12" t="s">
        <v>119</v>
      </c>
      <c r="C139" s="29" t="s">
        <v>175</v>
      </c>
      <c r="D139">
        <v>135</v>
      </c>
    </row>
    <row r="140" spans="1:5" x14ac:dyDescent="0.2">
      <c r="A140" s="11">
        <v>95500</v>
      </c>
      <c r="B140" s="12" t="s">
        <v>120</v>
      </c>
      <c r="C140" s="29" t="s">
        <v>175</v>
      </c>
      <c r="D140">
        <v>136</v>
      </c>
    </row>
    <row r="141" spans="1:5" x14ac:dyDescent="0.2">
      <c r="A141" s="11">
        <v>95700</v>
      </c>
      <c r="B141" s="12" t="s">
        <v>121</v>
      </c>
      <c r="C141" s="29" t="s">
        <v>175</v>
      </c>
      <c r="D141">
        <v>137</v>
      </c>
    </row>
    <row r="142" spans="1:5" x14ac:dyDescent="0.2">
      <c r="A142" s="11">
        <v>95900</v>
      </c>
      <c r="B142" s="12" t="s">
        <v>122</v>
      </c>
      <c r="C142" s="29" t="s">
        <v>175</v>
      </c>
      <c r="D142">
        <v>138</v>
      </c>
    </row>
    <row r="143" spans="1:5" x14ac:dyDescent="0.2">
      <c r="A143" s="11">
        <v>96100</v>
      </c>
      <c r="B143" s="12" t="s">
        <v>123</v>
      </c>
      <c r="C143" s="29" t="s">
        <v>175</v>
      </c>
      <c r="D143">
        <v>139</v>
      </c>
    </row>
    <row r="144" spans="1:5" x14ac:dyDescent="0.2">
      <c r="A144" s="11">
        <v>96200</v>
      </c>
      <c r="B144" s="12" t="s">
        <v>124</v>
      </c>
      <c r="C144" s="29" t="s">
        <v>175</v>
      </c>
      <c r="D144">
        <v>140</v>
      </c>
    </row>
    <row r="145" spans="1:4" x14ac:dyDescent="0.2">
      <c r="A145" s="11">
        <v>96300</v>
      </c>
      <c r="B145" s="12" t="s">
        <v>125</v>
      </c>
      <c r="C145" s="29" t="s">
        <v>175</v>
      </c>
      <c r="D145">
        <v>141</v>
      </c>
    </row>
    <row r="146" spans="1:4" x14ac:dyDescent="0.2">
      <c r="A146" s="11">
        <v>96500</v>
      </c>
      <c r="B146" s="12" t="s">
        <v>126</v>
      </c>
      <c r="C146" s="29" t="s">
        <v>175</v>
      </c>
      <c r="D146">
        <v>142</v>
      </c>
    </row>
    <row r="147" spans="1:4" x14ac:dyDescent="0.2">
      <c r="A147" s="11">
        <v>96700</v>
      </c>
      <c r="B147" s="12" t="s">
        <v>127</v>
      </c>
      <c r="C147" s="29" t="s">
        <v>175</v>
      </c>
      <c r="D147">
        <v>143</v>
      </c>
    </row>
    <row r="148" spans="1:4" x14ac:dyDescent="0.2">
      <c r="A148" s="11">
        <v>96900</v>
      </c>
      <c r="B148" s="12" t="s">
        <v>128</v>
      </c>
      <c r="C148" s="29" t="s">
        <v>175</v>
      </c>
      <c r="D148">
        <v>144</v>
      </c>
    </row>
    <row r="149" spans="1:4" x14ac:dyDescent="0.2">
      <c r="A149" s="11" t="s">
        <v>135</v>
      </c>
      <c r="B149" s="12" t="s">
        <v>134</v>
      </c>
      <c r="C149" s="29" t="s">
        <v>175</v>
      </c>
      <c r="D149">
        <v>145</v>
      </c>
    </row>
    <row r="156" spans="1:4" x14ac:dyDescent="0.2">
      <c r="A156" s="19" t="s">
        <v>154</v>
      </c>
      <c r="B156" s="19"/>
    </row>
  </sheetData>
  <autoFilter ref="A4:D149" xr:uid="{49F8D7DA-D755-444F-9BB0-B9E906A4E604}">
    <sortState xmlns:xlrd2="http://schemas.microsoft.com/office/spreadsheetml/2017/richdata2" ref="A5:D145">
      <sortCondition ref="A4"/>
    </sortState>
  </autoFilter>
  <pageMargins left="0.7" right="0.7" top="0.75" bottom="0.75" header="0.3" footer="0.3"/>
  <pageSetup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3171E-86AD-4BB2-9046-4C6A184EEBE6}">
  <sheetPr>
    <tabColor rgb="FF00B0F0"/>
  </sheetPr>
  <dimension ref="A1:F20"/>
  <sheetViews>
    <sheetView zoomScale="130" zoomScaleNormal="130" workbookViewId="0">
      <selection activeCell="I12" sqref="I12"/>
    </sheetView>
  </sheetViews>
  <sheetFormatPr defaultRowHeight="12.75" x14ac:dyDescent="0.2"/>
  <cols>
    <col min="2" max="2" width="17.83203125" bestFit="1" customWidth="1"/>
    <col min="3" max="3" width="39.33203125" bestFit="1" customWidth="1"/>
    <col min="4" max="4" width="23.6640625" bestFit="1" customWidth="1"/>
  </cols>
  <sheetData>
    <row r="1" spans="1:6" x14ac:dyDescent="0.2">
      <c r="A1" t="s">
        <v>170</v>
      </c>
    </row>
    <row r="3" spans="1:6" ht="13.5" thickBot="1" x14ac:dyDescent="0.25"/>
    <row r="4" spans="1:6" ht="15.75" thickBot="1" x14ac:dyDescent="0.3">
      <c r="B4" s="6" t="s">
        <v>129</v>
      </c>
      <c r="C4" s="7" t="s">
        <v>130</v>
      </c>
      <c r="D4" s="8" t="s">
        <v>140</v>
      </c>
    </row>
    <row r="5" spans="1:6" x14ac:dyDescent="0.2">
      <c r="A5">
        <v>1</v>
      </c>
      <c r="B5" s="15">
        <v>35000</v>
      </c>
      <c r="C5" s="2" t="s">
        <v>52</v>
      </c>
      <c r="D5" s="30" t="s">
        <v>164</v>
      </c>
    </row>
    <row r="6" spans="1:6" x14ac:dyDescent="0.2">
      <c r="A6">
        <v>2</v>
      </c>
      <c r="B6" s="15">
        <v>37000</v>
      </c>
      <c r="C6" s="2" t="s">
        <v>60</v>
      </c>
      <c r="D6" s="30" t="s">
        <v>164</v>
      </c>
    </row>
    <row r="7" spans="1:6" x14ac:dyDescent="0.2">
      <c r="A7">
        <v>3</v>
      </c>
      <c r="B7" s="15">
        <v>37800</v>
      </c>
      <c r="C7" s="2" t="s">
        <v>61</v>
      </c>
      <c r="D7" s="30" t="s">
        <v>164</v>
      </c>
    </row>
    <row r="8" spans="1:6" x14ac:dyDescent="0.2">
      <c r="A8">
        <v>4</v>
      </c>
      <c r="B8" s="15">
        <v>40400</v>
      </c>
      <c r="C8" s="2" t="s">
        <v>65</v>
      </c>
      <c r="D8" s="30" t="s">
        <v>164</v>
      </c>
    </row>
    <row r="9" spans="1:6" x14ac:dyDescent="0.2">
      <c r="A9">
        <v>5</v>
      </c>
      <c r="B9" s="16">
        <v>41000</v>
      </c>
      <c r="C9" s="2" t="s">
        <v>137</v>
      </c>
      <c r="D9" s="30" t="s">
        <v>164</v>
      </c>
    </row>
    <row r="10" spans="1:6" x14ac:dyDescent="0.2">
      <c r="A10">
        <v>6</v>
      </c>
      <c r="B10" s="1">
        <v>41800</v>
      </c>
      <c r="C10" s="2" t="s">
        <v>67</v>
      </c>
      <c r="D10" s="30" t="s">
        <v>164</v>
      </c>
    </row>
    <row r="11" spans="1:6" x14ac:dyDescent="0.2">
      <c r="A11">
        <v>7</v>
      </c>
      <c r="B11" s="15">
        <v>47900</v>
      </c>
      <c r="C11" s="2" t="s">
        <v>77</v>
      </c>
      <c r="D11" s="30" t="s">
        <v>164</v>
      </c>
      <c r="F11" t="s">
        <v>176</v>
      </c>
    </row>
    <row r="12" spans="1:6" x14ac:dyDescent="0.2">
      <c r="A12">
        <v>8</v>
      </c>
      <c r="B12" s="15">
        <v>53900</v>
      </c>
      <c r="C12" s="2" t="s">
        <v>86</v>
      </c>
      <c r="D12" s="30" t="s">
        <v>164</v>
      </c>
    </row>
    <row r="13" spans="1:6" x14ac:dyDescent="0.2">
      <c r="A13">
        <v>9</v>
      </c>
      <c r="B13" s="15">
        <v>55000</v>
      </c>
      <c r="C13" s="2" t="s">
        <v>88</v>
      </c>
      <c r="D13" s="30" t="s">
        <v>164</v>
      </c>
    </row>
    <row r="14" spans="1:6" x14ac:dyDescent="0.2">
      <c r="A14">
        <v>10</v>
      </c>
      <c r="B14" s="16">
        <v>60100</v>
      </c>
      <c r="C14" s="2" t="s">
        <v>141</v>
      </c>
      <c r="D14" s="30" t="s">
        <v>164</v>
      </c>
    </row>
    <row r="15" spans="1:6" x14ac:dyDescent="0.2">
      <c r="A15">
        <v>11</v>
      </c>
      <c r="B15" s="16">
        <v>61100</v>
      </c>
      <c r="C15" s="2" t="s">
        <v>138</v>
      </c>
      <c r="D15" s="30" t="s">
        <v>164</v>
      </c>
    </row>
    <row r="16" spans="1:6" x14ac:dyDescent="0.2">
      <c r="A16">
        <v>12</v>
      </c>
      <c r="B16" s="1">
        <v>64700</v>
      </c>
      <c r="C16" s="2" t="s">
        <v>156</v>
      </c>
      <c r="D16" s="30" t="s">
        <v>164</v>
      </c>
    </row>
    <row r="17" spans="1:4" x14ac:dyDescent="0.2">
      <c r="A17">
        <v>13</v>
      </c>
      <c r="B17" s="1">
        <v>66700</v>
      </c>
      <c r="C17" s="2" t="s">
        <v>101</v>
      </c>
      <c r="D17" s="30" t="s">
        <v>164</v>
      </c>
    </row>
    <row r="18" spans="1:4" x14ac:dyDescent="0.2">
      <c r="A18">
        <v>14</v>
      </c>
      <c r="B18" s="1">
        <v>66800</v>
      </c>
      <c r="C18" s="2" t="s">
        <v>102</v>
      </c>
      <c r="D18" s="30" t="s">
        <v>164</v>
      </c>
    </row>
    <row r="19" spans="1:4" x14ac:dyDescent="0.2">
      <c r="A19">
        <v>15</v>
      </c>
      <c r="B19" s="1">
        <v>76500</v>
      </c>
      <c r="C19" s="2" t="s">
        <v>107</v>
      </c>
      <c r="D19" s="30" t="s">
        <v>164</v>
      </c>
    </row>
    <row r="20" spans="1:4" x14ac:dyDescent="0.2">
      <c r="A20">
        <v>16</v>
      </c>
      <c r="B20" s="1">
        <v>95000</v>
      </c>
      <c r="C20" s="2" t="s">
        <v>118</v>
      </c>
      <c r="D20" s="30" t="s">
        <v>164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59DEC-9E9E-4AD7-A13F-547D96D9AB60}">
  <sheetPr>
    <tabColor rgb="FFCCFF99"/>
  </sheetPr>
  <dimension ref="A1:F29"/>
  <sheetViews>
    <sheetView workbookViewId="0">
      <selection activeCell="C38" sqref="C38"/>
    </sheetView>
  </sheetViews>
  <sheetFormatPr defaultRowHeight="12.75" x14ac:dyDescent="0.2"/>
  <cols>
    <col min="2" max="2" width="17.83203125" bestFit="1" customWidth="1"/>
    <col min="3" max="3" width="51.83203125" bestFit="1" customWidth="1"/>
    <col min="4" max="4" width="23.6640625" bestFit="1" customWidth="1"/>
  </cols>
  <sheetData>
    <row r="1" spans="1:4" x14ac:dyDescent="0.2">
      <c r="A1" t="s">
        <v>165</v>
      </c>
    </row>
    <row r="2" spans="1:4" ht="13.5" thickBot="1" x14ac:dyDescent="0.25"/>
    <row r="3" spans="1:4" ht="15.75" thickBot="1" x14ac:dyDescent="0.3">
      <c r="B3" s="6" t="s">
        <v>129</v>
      </c>
      <c r="C3" s="7" t="s">
        <v>130</v>
      </c>
      <c r="D3" s="8" t="s">
        <v>140</v>
      </c>
    </row>
    <row r="4" spans="1:4" x14ac:dyDescent="0.2">
      <c r="A4">
        <v>1</v>
      </c>
      <c r="B4" s="16">
        <v>28000</v>
      </c>
      <c r="C4" s="2" t="s">
        <v>136</v>
      </c>
      <c r="D4" s="13" t="s">
        <v>180</v>
      </c>
    </row>
    <row r="5" spans="1:4" x14ac:dyDescent="0.2">
      <c r="A5">
        <v>2</v>
      </c>
      <c r="B5" s="15">
        <v>33700</v>
      </c>
      <c r="C5" s="2" t="s">
        <v>47</v>
      </c>
      <c r="D5" s="13" t="s">
        <v>180</v>
      </c>
    </row>
    <row r="6" spans="1:4" x14ac:dyDescent="0.2">
      <c r="A6">
        <v>3</v>
      </c>
      <c r="B6" s="16">
        <v>34000</v>
      </c>
      <c r="C6" s="2" t="s">
        <v>133</v>
      </c>
      <c r="D6" s="13" t="s">
        <v>180</v>
      </c>
    </row>
    <row r="7" spans="1:4" x14ac:dyDescent="0.2">
      <c r="A7">
        <v>4</v>
      </c>
      <c r="B7" s="15">
        <v>34100</v>
      </c>
      <c r="C7" s="2" t="s">
        <v>48</v>
      </c>
      <c r="D7" s="13" t="s">
        <v>180</v>
      </c>
    </row>
    <row r="8" spans="1:4" x14ac:dyDescent="0.2">
      <c r="A8">
        <v>5</v>
      </c>
      <c r="B8" s="15">
        <v>34101</v>
      </c>
      <c r="C8" s="2" t="s">
        <v>49</v>
      </c>
      <c r="D8" s="13" t="s">
        <v>180</v>
      </c>
    </row>
    <row r="9" spans="1:4" x14ac:dyDescent="0.2">
      <c r="A9">
        <v>6</v>
      </c>
      <c r="B9" s="16">
        <v>34103</v>
      </c>
      <c r="C9" s="2" t="s">
        <v>132</v>
      </c>
      <c r="D9" s="13" t="s">
        <v>180</v>
      </c>
    </row>
    <row r="10" spans="1:4" x14ac:dyDescent="0.2">
      <c r="A10">
        <v>7</v>
      </c>
      <c r="B10" s="15">
        <v>34300</v>
      </c>
      <c r="C10" s="2" t="s">
        <v>51</v>
      </c>
      <c r="D10" s="13" t="s">
        <v>180</v>
      </c>
    </row>
    <row r="11" spans="1:4" x14ac:dyDescent="0.2">
      <c r="A11">
        <v>8</v>
      </c>
      <c r="B11" s="15">
        <v>35200</v>
      </c>
      <c r="C11" s="2" t="s">
        <v>53</v>
      </c>
      <c r="D11" s="13" t="s">
        <v>180</v>
      </c>
    </row>
    <row r="12" spans="1:4" x14ac:dyDescent="0.2">
      <c r="A12">
        <v>9</v>
      </c>
      <c r="B12" s="15">
        <v>35400</v>
      </c>
      <c r="C12" s="2" t="s">
        <v>54</v>
      </c>
      <c r="D12" s="13" t="s">
        <v>180</v>
      </c>
    </row>
    <row r="13" spans="1:4" x14ac:dyDescent="0.2">
      <c r="A13">
        <v>10</v>
      </c>
      <c r="B13" s="15">
        <v>36600</v>
      </c>
      <c r="C13" s="2" t="s">
        <v>58</v>
      </c>
      <c r="D13" s="13" t="s">
        <v>180</v>
      </c>
    </row>
    <row r="14" spans="1:4" x14ac:dyDescent="0.2">
      <c r="A14">
        <v>11</v>
      </c>
      <c r="B14" s="15">
        <v>36900</v>
      </c>
      <c r="C14" s="2" t="s">
        <v>59</v>
      </c>
      <c r="D14" s="13" t="s">
        <v>180</v>
      </c>
    </row>
    <row r="15" spans="1:4" x14ac:dyDescent="0.2">
      <c r="A15">
        <v>12</v>
      </c>
      <c r="B15" s="18">
        <v>38500</v>
      </c>
      <c r="C15" s="12" t="s">
        <v>63</v>
      </c>
      <c r="D15" s="13" t="s">
        <v>180</v>
      </c>
    </row>
    <row r="16" spans="1:4" x14ac:dyDescent="0.2">
      <c r="A16">
        <v>13</v>
      </c>
      <c r="B16" s="15">
        <v>39400</v>
      </c>
      <c r="C16" s="2" t="s">
        <v>64</v>
      </c>
      <c r="D16" s="13" t="s">
        <v>180</v>
      </c>
    </row>
    <row r="17" spans="1:6" x14ac:dyDescent="0.2">
      <c r="A17">
        <v>14</v>
      </c>
      <c r="B17" s="18" t="s">
        <v>152</v>
      </c>
      <c r="C17" s="12" t="s">
        <v>153</v>
      </c>
      <c r="D17" s="13" t="s">
        <v>180</v>
      </c>
    </row>
    <row r="18" spans="1:6" x14ac:dyDescent="0.2">
      <c r="A18">
        <v>15</v>
      </c>
      <c r="B18" s="15">
        <v>51600</v>
      </c>
      <c r="C18" s="2" t="s">
        <v>82</v>
      </c>
      <c r="D18" s="13" t="s">
        <v>180</v>
      </c>
      <c r="F18" t="s">
        <v>181</v>
      </c>
    </row>
    <row r="19" spans="1:6" x14ac:dyDescent="0.2">
      <c r="A19">
        <v>16</v>
      </c>
      <c r="B19" s="15">
        <v>52100</v>
      </c>
      <c r="C19" s="2" t="s">
        <v>83</v>
      </c>
      <c r="D19" s="13" t="s">
        <v>180</v>
      </c>
    </row>
    <row r="20" spans="1:6" x14ac:dyDescent="0.2">
      <c r="A20">
        <v>17</v>
      </c>
      <c r="B20" s="15">
        <v>52200</v>
      </c>
      <c r="C20" s="2" t="s">
        <v>84</v>
      </c>
      <c r="D20" s="13" t="s">
        <v>180</v>
      </c>
    </row>
    <row r="21" spans="1:6" x14ac:dyDescent="0.2">
      <c r="A21">
        <v>18</v>
      </c>
      <c r="B21" s="18">
        <v>54700</v>
      </c>
      <c r="C21" s="12" t="s">
        <v>87</v>
      </c>
      <c r="D21" s="13" t="s">
        <v>180</v>
      </c>
    </row>
    <row r="22" spans="1:6" x14ac:dyDescent="0.2">
      <c r="A22">
        <v>19</v>
      </c>
      <c r="B22" s="15">
        <v>63000</v>
      </c>
      <c r="C22" s="2" t="s">
        <v>95</v>
      </c>
      <c r="D22" s="13" t="s">
        <v>180</v>
      </c>
    </row>
    <row r="23" spans="1:6" x14ac:dyDescent="0.2">
      <c r="A23">
        <v>20</v>
      </c>
      <c r="B23" s="1">
        <v>63100</v>
      </c>
      <c r="C23" s="2" t="s">
        <v>96</v>
      </c>
      <c r="D23" s="13" t="s">
        <v>180</v>
      </c>
    </row>
    <row r="24" spans="1:6" x14ac:dyDescent="0.2">
      <c r="A24">
        <v>21</v>
      </c>
      <c r="B24" s="1">
        <v>67000</v>
      </c>
      <c r="C24" s="2" t="s">
        <v>103</v>
      </c>
      <c r="D24" s="13" t="s">
        <v>180</v>
      </c>
    </row>
    <row r="25" spans="1:6" x14ac:dyDescent="0.2">
      <c r="A25">
        <v>22</v>
      </c>
      <c r="B25" s="1">
        <v>70500</v>
      </c>
      <c r="C25" s="2" t="s">
        <v>105</v>
      </c>
      <c r="D25" s="13" t="s">
        <v>180</v>
      </c>
    </row>
    <row r="26" spans="1:6" x14ac:dyDescent="0.2">
      <c r="A26">
        <v>23</v>
      </c>
      <c r="B26" s="1">
        <v>79500</v>
      </c>
      <c r="C26" s="2" t="s">
        <v>111</v>
      </c>
      <c r="D26" s="13" t="s">
        <v>180</v>
      </c>
    </row>
    <row r="27" spans="1:6" x14ac:dyDescent="0.2">
      <c r="A27">
        <v>24</v>
      </c>
      <c r="B27" s="11">
        <v>81100</v>
      </c>
      <c r="C27" s="12" t="s">
        <v>113</v>
      </c>
      <c r="D27" s="13" t="s">
        <v>180</v>
      </c>
    </row>
    <row r="28" spans="1:6" x14ac:dyDescent="0.2">
      <c r="A28">
        <v>25</v>
      </c>
      <c r="B28" s="11">
        <v>81400</v>
      </c>
      <c r="C28" s="12" t="s">
        <v>114</v>
      </c>
      <c r="D28" s="13" t="s">
        <v>180</v>
      </c>
    </row>
    <row r="29" spans="1:6" x14ac:dyDescent="0.2">
      <c r="A29">
        <v>26</v>
      </c>
      <c r="B29" s="1">
        <v>94900</v>
      </c>
      <c r="C29" s="2" t="s">
        <v>117</v>
      </c>
      <c r="D29" s="13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956BF-E14B-42ED-8AD9-CAF31A89C513}">
  <sheetPr>
    <tabColor rgb="FF00B050"/>
  </sheetPr>
  <dimension ref="A3:D4"/>
  <sheetViews>
    <sheetView workbookViewId="0">
      <selection activeCell="C30" sqref="C30"/>
    </sheetView>
  </sheetViews>
  <sheetFormatPr defaultRowHeight="12.75" x14ac:dyDescent="0.2"/>
  <cols>
    <col min="3" max="3" width="26.33203125" bestFit="1" customWidth="1"/>
    <col min="4" max="4" width="13.33203125" bestFit="1" customWidth="1"/>
  </cols>
  <sheetData>
    <row r="3" spans="1:4" x14ac:dyDescent="0.2">
      <c r="A3">
        <v>1</v>
      </c>
      <c r="B3" s="1">
        <v>21000</v>
      </c>
      <c r="C3" s="2" t="s">
        <v>11</v>
      </c>
      <c r="D3" s="31" t="s">
        <v>186</v>
      </c>
    </row>
    <row r="4" spans="1:4" x14ac:dyDescent="0.2">
      <c r="A4">
        <v>2</v>
      </c>
      <c r="B4" s="1">
        <v>21500</v>
      </c>
      <c r="C4" s="2" t="s">
        <v>12</v>
      </c>
      <c r="D4" s="31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1ECFF-A954-421D-80C7-D35F7F184151}">
  <sheetPr>
    <tabColor rgb="FFFFC000"/>
  </sheetPr>
  <dimension ref="A1:D22"/>
  <sheetViews>
    <sheetView workbookViewId="0">
      <selection activeCell="D4" sqref="D4:D22"/>
    </sheetView>
  </sheetViews>
  <sheetFormatPr defaultRowHeight="12.75" x14ac:dyDescent="0.2"/>
  <cols>
    <col min="2" max="2" width="17.83203125" bestFit="1" customWidth="1"/>
    <col min="3" max="3" width="44.1640625" bestFit="1" customWidth="1"/>
    <col min="4" max="4" width="23.6640625" bestFit="1" customWidth="1"/>
  </cols>
  <sheetData>
    <row r="1" spans="1:4" x14ac:dyDescent="0.2">
      <c r="A1" t="s">
        <v>167</v>
      </c>
    </row>
    <row r="2" spans="1:4" ht="13.5" thickBot="1" x14ac:dyDescent="0.25"/>
    <row r="3" spans="1:4" ht="15.75" thickBot="1" x14ac:dyDescent="0.3">
      <c r="B3" s="6" t="s">
        <v>129</v>
      </c>
      <c r="C3" s="7" t="s">
        <v>130</v>
      </c>
      <c r="D3" s="8" t="s">
        <v>140</v>
      </c>
    </row>
    <row r="4" spans="1:4" x14ac:dyDescent="0.2">
      <c r="A4">
        <v>1</v>
      </c>
      <c r="B4" s="1">
        <v>11700</v>
      </c>
      <c r="C4" s="2" t="s">
        <v>5</v>
      </c>
      <c r="D4" s="26" t="s">
        <v>185</v>
      </c>
    </row>
    <row r="5" spans="1:4" x14ac:dyDescent="0.2">
      <c r="A5">
        <v>2</v>
      </c>
      <c r="B5" s="1">
        <v>11900</v>
      </c>
      <c r="C5" s="2" t="s">
        <v>6</v>
      </c>
      <c r="D5" s="26" t="s">
        <v>185</v>
      </c>
    </row>
    <row r="6" spans="1:4" x14ac:dyDescent="0.2">
      <c r="A6">
        <v>3</v>
      </c>
      <c r="B6" s="1">
        <v>13100</v>
      </c>
      <c r="C6" s="2" t="s">
        <v>7</v>
      </c>
      <c r="D6" s="26" t="s">
        <v>185</v>
      </c>
    </row>
    <row r="7" spans="1:4" x14ac:dyDescent="0.2">
      <c r="A7">
        <v>4</v>
      </c>
      <c r="B7" s="1">
        <v>13101</v>
      </c>
      <c r="C7" s="2" t="s">
        <v>8</v>
      </c>
      <c r="D7" s="26" t="s">
        <v>185</v>
      </c>
    </row>
    <row r="8" spans="1:4" x14ac:dyDescent="0.2">
      <c r="A8">
        <v>5</v>
      </c>
      <c r="B8" s="1">
        <v>13102</v>
      </c>
      <c r="C8" s="2" t="s">
        <v>9</v>
      </c>
      <c r="D8" s="26" t="s">
        <v>185</v>
      </c>
    </row>
    <row r="9" spans="1:4" x14ac:dyDescent="0.2">
      <c r="A9">
        <v>6</v>
      </c>
      <c r="B9" s="15">
        <v>33300</v>
      </c>
      <c r="C9" s="2" t="s">
        <v>46</v>
      </c>
      <c r="D9" s="26" t="s">
        <v>185</v>
      </c>
    </row>
    <row r="10" spans="1:4" x14ac:dyDescent="0.2">
      <c r="A10">
        <v>7</v>
      </c>
      <c r="B10" s="15">
        <v>36100</v>
      </c>
      <c r="C10" s="2" t="s">
        <v>57</v>
      </c>
      <c r="D10" s="26" t="s">
        <v>185</v>
      </c>
    </row>
    <row r="11" spans="1:4" x14ac:dyDescent="0.2">
      <c r="A11">
        <v>8</v>
      </c>
      <c r="B11" s="1">
        <v>42000</v>
      </c>
      <c r="C11" s="2" t="s">
        <v>69</v>
      </c>
      <c r="D11" s="26" t="s">
        <v>185</v>
      </c>
    </row>
    <row r="12" spans="1:4" x14ac:dyDescent="0.2">
      <c r="A12">
        <v>9</v>
      </c>
      <c r="B12" s="16">
        <v>44000</v>
      </c>
      <c r="C12" s="2" t="s">
        <v>131</v>
      </c>
      <c r="D12" s="26" t="s">
        <v>185</v>
      </c>
    </row>
    <row r="13" spans="1:4" x14ac:dyDescent="0.2">
      <c r="A13">
        <v>10</v>
      </c>
      <c r="B13" s="15">
        <v>46400</v>
      </c>
      <c r="C13" s="2" t="s">
        <v>74</v>
      </c>
      <c r="D13" s="26" t="s">
        <v>185</v>
      </c>
    </row>
    <row r="14" spans="1:4" x14ac:dyDescent="0.2">
      <c r="A14">
        <v>11</v>
      </c>
      <c r="B14" s="15">
        <v>46900</v>
      </c>
      <c r="C14" s="2" t="s">
        <v>76</v>
      </c>
      <c r="D14" s="26" t="s">
        <v>185</v>
      </c>
    </row>
    <row r="15" spans="1:4" x14ac:dyDescent="0.2">
      <c r="A15">
        <v>12</v>
      </c>
      <c r="B15" s="15">
        <v>49500</v>
      </c>
      <c r="C15" s="2" t="s">
        <v>79</v>
      </c>
      <c r="D15" s="26" t="s">
        <v>185</v>
      </c>
    </row>
    <row r="16" spans="1:4" x14ac:dyDescent="0.2">
      <c r="A16">
        <v>13</v>
      </c>
      <c r="B16" s="15">
        <v>60300</v>
      </c>
      <c r="C16" s="2" t="s">
        <v>89</v>
      </c>
      <c r="D16" s="26" t="s">
        <v>185</v>
      </c>
    </row>
    <row r="17" spans="1:4" x14ac:dyDescent="0.2">
      <c r="A17">
        <v>14</v>
      </c>
      <c r="B17" s="15">
        <v>60500</v>
      </c>
      <c r="C17" s="2" t="s">
        <v>91</v>
      </c>
      <c r="D17" s="26" t="s">
        <v>185</v>
      </c>
    </row>
    <row r="18" spans="1:4" x14ac:dyDescent="0.2">
      <c r="A18">
        <v>15</v>
      </c>
      <c r="B18" s="15">
        <v>62400</v>
      </c>
      <c r="C18" s="2" t="s">
        <v>94</v>
      </c>
      <c r="D18" s="26" t="s">
        <v>185</v>
      </c>
    </row>
    <row r="19" spans="1:4" x14ac:dyDescent="0.2">
      <c r="A19">
        <v>16</v>
      </c>
      <c r="B19" s="1" t="s">
        <v>158</v>
      </c>
      <c r="C19" s="2" t="s">
        <v>159</v>
      </c>
      <c r="D19" s="26" t="s">
        <v>185</v>
      </c>
    </row>
    <row r="20" spans="1:4" x14ac:dyDescent="0.2">
      <c r="A20">
        <v>17</v>
      </c>
      <c r="B20" s="1">
        <v>76000</v>
      </c>
      <c r="C20" s="2" t="s">
        <v>106</v>
      </c>
      <c r="D20" s="26" t="s">
        <v>185</v>
      </c>
    </row>
    <row r="21" spans="1:4" x14ac:dyDescent="0.2">
      <c r="A21">
        <v>18</v>
      </c>
      <c r="B21" s="1">
        <v>79000</v>
      </c>
      <c r="C21" s="2" t="s">
        <v>110</v>
      </c>
      <c r="D21" s="26" t="s">
        <v>185</v>
      </c>
    </row>
    <row r="22" spans="1:4" x14ac:dyDescent="0.2">
      <c r="A22">
        <v>19</v>
      </c>
      <c r="B22" s="1">
        <v>94000</v>
      </c>
      <c r="C22" s="2" t="s">
        <v>116</v>
      </c>
      <c r="D22" s="26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320B5-C1B5-4D33-AF24-C856FA1091C2}">
  <sheetPr>
    <tabColor rgb="FFFFFF99"/>
  </sheetPr>
  <dimension ref="A1:F26"/>
  <sheetViews>
    <sheetView workbookViewId="0">
      <selection activeCell="C6" sqref="C6"/>
    </sheetView>
  </sheetViews>
  <sheetFormatPr defaultRowHeight="12.75" x14ac:dyDescent="0.2"/>
  <cols>
    <col min="2" max="2" width="17.83203125" bestFit="1" customWidth="1"/>
    <col min="3" max="3" width="34.1640625" bestFit="1" customWidth="1"/>
    <col min="4" max="4" width="23.6640625" bestFit="1" customWidth="1"/>
  </cols>
  <sheetData>
    <row r="1" spans="1:6" x14ac:dyDescent="0.2">
      <c r="A1" t="s">
        <v>169</v>
      </c>
    </row>
    <row r="2" spans="1:6" ht="13.5" thickBot="1" x14ac:dyDescent="0.25"/>
    <row r="3" spans="1:6" ht="15.75" thickBot="1" x14ac:dyDescent="0.3">
      <c r="B3" s="6" t="s">
        <v>129</v>
      </c>
      <c r="C3" s="7" t="s">
        <v>130</v>
      </c>
      <c r="D3" s="8" t="s">
        <v>140</v>
      </c>
    </row>
    <row r="4" spans="1:6" x14ac:dyDescent="0.2">
      <c r="A4">
        <v>1</v>
      </c>
      <c r="B4" s="1">
        <v>21600</v>
      </c>
      <c r="C4" s="2" t="s">
        <v>13</v>
      </c>
      <c r="D4" s="21" t="s">
        <v>162</v>
      </c>
    </row>
    <row r="5" spans="1:6" x14ac:dyDescent="0.2">
      <c r="A5">
        <v>2</v>
      </c>
      <c r="B5" s="1">
        <v>21800</v>
      </c>
      <c r="C5" s="2" t="s">
        <v>14</v>
      </c>
      <c r="D5" s="21" t="s">
        <v>162</v>
      </c>
    </row>
    <row r="6" spans="1:6" x14ac:dyDescent="0.2">
      <c r="A6">
        <v>3</v>
      </c>
      <c r="B6" s="14">
        <v>21801</v>
      </c>
      <c r="C6" s="3" t="s">
        <v>14</v>
      </c>
      <c r="D6" s="21" t="s">
        <v>162</v>
      </c>
    </row>
    <row r="7" spans="1:6" x14ac:dyDescent="0.2">
      <c r="A7">
        <v>4</v>
      </c>
      <c r="B7" s="1">
        <v>23100</v>
      </c>
      <c r="C7" s="2" t="s">
        <v>15</v>
      </c>
      <c r="D7" s="21" t="s">
        <v>162</v>
      </c>
    </row>
    <row r="8" spans="1:6" x14ac:dyDescent="0.2">
      <c r="A8">
        <v>5</v>
      </c>
      <c r="B8" s="1">
        <v>23200</v>
      </c>
      <c r="C8" s="2" t="s">
        <v>16</v>
      </c>
      <c r="D8" s="21" t="s">
        <v>162</v>
      </c>
    </row>
    <row r="9" spans="1:6" x14ac:dyDescent="0.2">
      <c r="A9">
        <v>6</v>
      </c>
      <c r="B9" s="1">
        <v>23300</v>
      </c>
      <c r="C9" s="2" t="s">
        <v>17</v>
      </c>
      <c r="D9" s="21" t="s">
        <v>162</v>
      </c>
    </row>
    <row r="10" spans="1:6" x14ac:dyDescent="0.2">
      <c r="A10">
        <v>7</v>
      </c>
      <c r="B10" s="1">
        <v>23400</v>
      </c>
      <c r="C10" s="2" t="s">
        <v>18</v>
      </c>
      <c r="D10" s="21" t="s">
        <v>162</v>
      </c>
    </row>
    <row r="11" spans="1:6" x14ac:dyDescent="0.2">
      <c r="A11">
        <v>8</v>
      </c>
      <c r="B11" s="1">
        <v>23500</v>
      </c>
      <c r="C11" s="2" t="s">
        <v>19</v>
      </c>
      <c r="D11" s="21" t="s">
        <v>162</v>
      </c>
    </row>
    <row r="12" spans="1:6" x14ac:dyDescent="0.2">
      <c r="A12">
        <v>9</v>
      </c>
      <c r="B12" s="1">
        <v>23600</v>
      </c>
      <c r="C12" s="2" t="s">
        <v>20</v>
      </c>
      <c r="D12" s="21" t="s">
        <v>162</v>
      </c>
      <c r="F12" t="s">
        <v>177</v>
      </c>
    </row>
    <row r="13" spans="1:6" x14ac:dyDescent="0.2">
      <c r="A13">
        <v>10</v>
      </c>
      <c r="B13" s="1">
        <v>23700</v>
      </c>
      <c r="C13" s="2" t="s">
        <v>21</v>
      </c>
      <c r="D13" s="21" t="s">
        <v>162</v>
      </c>
    </row>
    <row r="14" spans="1:6" x14ac:dyDescent="0.2">
      <c r="A14">
        <v>11</v>
      </c>
      <c r="B14" s="1">
        <v>23800</v>
      </c>
      <c r="C14" s="2" t="s">
        <v>22</v>
      </c>
      <c r="D14" s="21" t="s">
        <v>162</v>
      </c>
    </row>
    <row r="15" spans="1:6" x14ac:dyDescent="0.2">
      <c r="A15">
        <v>12</v>
      </c>
      <c r="B15" s="1">
        <v>23900</v>
      </c>
      <c r="C15" s="2" t="s">
        <v>23</v>
      </c>
      <c r="D15" s="21" t="s">
        <v>162</v>
      </c>
    </row>
    <row r="16" spans="1:6" x14ac:dyDescent="0.2">
      <c r="A16">
        <v>13</v>
      </c>
      <c r="B16" s="1">
        <v>24000</v>
      </c>
      <c r="C16" s="2" t="s">
        <v>24</v>
      </c>
      <c r="D16" s="21" t="s">
        <v>162</v>
      </c>
    </row>
    <row r="17" spans="1:4" x14ac:dyDescent="0.2">
      <c r="A17">
        <v>14</v>
      </c>
      <c r="B17" s="1">
        <v>24100</v>
      </c>
      <c r="C17" s="2" t="s">
        <v>25</v>
      </c>
      <c r="D17" s="21" t="s">
        <v>162</v>
      </c>
    </row>
    <row r="18" spans="1:4" x14ac:dyDescent="0.2">
      <c r="A18">
        <v>15</v>
      </c>
      <c r="B18" s="1">
        <v>24200</v>
      </c>
      <c r="C18" s="2" t="s">
        <v>26</v>
      </c>
      <c r="D18" s="21" t="s">
        <v>162</v>
      </c>
    </row>
    <row r="19" spans="1:4" x14ac:dyDescent="0.2">
      <c r="A19">
        <v>16</v>
      </c>
      <c r="B19" s="1">
        <v>24300</v>
      </c>
      <c r="C19" s="2" t="s">
        <v>27</v>
      </c>
      <c r="D19" s="21" t="s">
        <v>162</v>
      </c>
    </row>
    <row r="20" spans="1:4" x14ac:dyDescent="0.2">
      <c r="A20">
        <v>17</v>
      </c>
      <c r="B20" s="1">
        <v>24400</v>
      </c>
      <c r="C20" s="2" t="s">
        <v>28</v>
      </c>
      <c r="D20" s="21" t="s">
        <v>162</v>
      </c>
    </row>
    <row r="21" spans="1:4" x14ac:dyDescent="0.2">
      <c r="A21">
        <v>18</v>
      </c>
      <c r="B21" s="15">
        <v>46000</v>
      </c>
      <c r="C21" s="2" t="s">
        <v>73</v>
      </c>
      <c r="D21" s="21" t="s">
        <v>162</v>
      </c>
    </row>
    <row r="22" spans="1:4" x14ac:dyDescent="0.2">
      <c r="A22">
        <v>19</v>
      </c>
      <c r="B22" s="15">
        <v>60400</v>
      </c>
      <c r="C22" s="2" t="s">
        <v>90</v>
      </c>
      <c r="D22" s="21" t="s">
        <v>162</v>
      </c>
    </row>
    <row r="23" spans="1:4" x14ac:dyDescent="0.2">
      <c r="A23">
        <v>20</v>
      </c>
      <c r="B23" s="15">
        <v>60600</v>
      </c>
      <c r="C23" s="2" t="s">
        <v>92</v>
      </c>
      <c r="D23" s="21" t="s">
        <v>162</v>
      </c>
    </row>
    <row r="24" spans="1:4" x14ac:dyDescent="0.2">
      <c r="A24">
        <v>21</v>
      </c>
      <c r="B24" s="1">
        <v>66200</v>
      </c>
      <c r="C24" s="2" t="s">
        <v>99</v>
      </c>
      <c r="D24" s="21" t="s">
        <v>162</v>
      </c>
    </row>
    <row r="25" spans="1:4" x14ac:dyDescent="0.2">
      <c r="A25">
        <v>22</v>
      </c>
      <c r="B25" s="1" t="s">
        <v>183</v>
      </c>
      <c r="C25" s="2" t="s">
        <v>108</v>
      </c>
      <c r="D25" s="21" t="s">
        <v>162</v>
      </c>
    </row>
    <row r="26" spans="1:4" x14ac:dyDescent="0.2">
      <c r="A26">
        <v>23</v>
      </c>
      <c r="B26" s="1" t="s">
        <v>184</v>
      </c>
      <c r="C26" s="2" t="s">
        <v>80</v>
      </c>
      <c r="D26" s="2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4F13-FE9E-439B-BDEA-B874F06B096E}">
  <sheetPr>
    <tabColor theme="9" tint="0.59999389629810485"/>
  </sheetPr>
  <dimension ref="A1:F19"/>
  <sheetViews>
    <sheetView workbookViewId="0">
      <selection activeCell="D4" sqref="D4:D19"/>
    </sheetView>
  </sheetViews>
  <sheetFormatPr defaultRowHeight="12.75" x14ac:dyDescent="0.2"/>
  <cols>
    <col min="2" max="2" width="17.83203125" bestFit="1" customWidth="1"/>
    <col min="3" max="3" width="45.33203125" bestFit="1" customWidth="1"/>
    <col min="4" max="4" width="23.6640625" bestFit="1" customWidth="1"/>
  </cols>
  <sheetData>
    <row r="1" spans="1:6" x14ac:dyDescent="0.2">
      <c r="A1" t="s">
        <v>168</v>
      </c>
    </row>
    <row r="2" spans="1:6" ht="13.5" thickBot="1" x14ac:dyDescent="0.25"/>
    <row r="3" spans="1:6" ht="15.75" thickBot="1" x14ac:dyDescent="0.3">
      <c r="B3" s="6" t="s">
        <v>129</v>
      </c>
      <c r="C3" s="7" t="s">
        <v>130</v>
      </c>
      <c r="D3" s="8" t="s">
        <v>140</v>
      </c>
    </row>
    <row r="4" spans="1:6" x14ac:dyDescent="0.2">
      <c r="A4">
        <v>1</v>
      </c>
      <c r="B4" s="15">
        <v>30500</v>
      </c>
      <c r="C4" s="2" t="s">
        <v>44</v>
      </c>
      <c r="D4" s="36" t="s">
        <v>163</v>
      </c>
    </row>
    <row r="5" spans="1:6" x14ac:dyDescent="0.2">
      <c r="A5">
        <v>2</v>
      </c>
      <c r="B5" s="15">
        <v>34200</v>
      </c>
      <c r="C5" s="2" t="s">
        <v>50</v>
      </c>
      <c r="D5" s="36" t="s">
        <v>163</v>
      </c>
      <c r="F5" t="s">
        <v>178</v>
      </c>
    </row>
    <row r="6" spans="1:6" x14ac:dyDescent="0.2">
      <c r="A6">
        <v>3</v>
      </c>
      <c r="B6" s="15">
        <v>35600</v>
      </c>
      <c r="C6" s="2" t="s">
        <v>55</v>
      </c>
      <c r="D6" s="36" t="s">
        <v>163</v>
      </c>
    </row>
    <row r="7" spans="1:6" x14ac:dyDescent="0.2">
      <c r="A7">
        <v>4</v>
      </c>
      <c r="B7" s="15">
        <v>36000</v>
      </c>
      <c r="C7" s="2" t="s">
        <v>56</v>
      </c>
      <c r="D7" s="36" t="s">
        <v>163</v>
      </c>
    </row>
    <row r="8" spans="1:6" x14ac:dyDescent="0.2">
      <c r="A8">
        <v>5</v>
      </c>
      <c r="B8" s="15">
        <v>41700</v>
      </c>
      <c r="C8" s="2" t="s">
        <v>66</v>
      </c>
      <c r="D8" s="36" t="s">
        <v>163</v>
      </c>
    </row>
    <row r="9" spans="1:6" x14ac:dyDescent="0.2">
      <c r="A9">
        <v>6</v>
      </c>
      <c r="B9" s="1">
        <v>41900</v>
      </c>
      <c r="C9" s="2" t="s">
        <v>68</v>
      </c>
      <c r="D9" s="36" t="s">
        <v>163</v>
      </c>
    </row>
    <row r="10" spans="1:6" x14ac:dyDescent="0.2">
      <c r="A10">
        <v>7</v>
      </c>
      <c r="B10" s="1">
        <v>43000</v>
      </c>
      <c r="C10" s="2" t="s">
        <v>70</v>
      </c>
      <c r="D10" s="36" t="s">
        <v>163</v>
      </c>
    </row>
    <row r="11" spans="1:6" x14ac:dyDescent="0.2">
      <c r="A11">
        <v>8</v>
      </c>
      <c r="B11" s="15">
        <v>44900</v>
      </c>
      <c r="C11" s="2" t="s">
        <v>72</v>
      </c>
      <c r="D11" s="36" t="s">
        <v>163</v>
      </c>
    </row>
    <row r="12" spans="1:6" x14ac:dyDescent="0.2">
      <c r="A12">
        <v>9</v>
      </c>
      <c r="B12" s="15">
        <v>46500</v>
      </c>
      <c r="C12" s="2" t="s">
        <v>75</v>
      </c>
      <c r="D12" s="36" t="s">
        <v>163</v>
      </c>
    </row>
    <row r="13" spans="1:6" x14ac:dyDescent="0.2">
      <c r="A13">
        <v>10</v>
      </c>
      <c r="B13" s="15">
        <v>49100</v>
      </c>
      <c r="C13" s="2" t="s">
        <v>78</v>
      </c>
      <c r="D13" s="36" t="s">
        <v>163</v>
      </c>
    </row>
    <row r="14" spans="1:6" x14ac:dyDescent="0.2">
      <c r="A14">
        <v>11</v>
      </c>
      <c r="B14" s="1">
        <v>63200</v>
      </c>
      <c r="C14" s="2" t="s">
        <v>97</v>
      </c>
      <c r="D14" s="36" t="s">
        <v>163</v>
      </c>
    </row>
    <row r="15" spans="1:6" x14ac:dyDescent="0.2">
      <c r="A15">
        <v>12</v>
      </c>
      <c r="B15" s="1">
        <v>64400</v>
      </c>
      <c r="C15" s="2" t="s">
        <v>155</v>
      </c>
      <c r="D15" s="36" t="s">
        <v>163</v>
      </c>
    </row>
    <row r="16" spans="1:6" x14ac:dyDescent="0.2">
      <c r="A16">
        <v>13</v>
      </c>
      <c r="B16" s="1">
        <v>69000</v>
      </c>
      <c r="C16" s="2" t="s">
        <v>104</v>
      </c>
      <c r="D16" s="36" t="s">
        <v>163</v>
      </c>
    </row>
    <row r="17" spans="1:4" x14ac:dyDescent="0.2">
      <c r="A17">
        <v>14</v>
      </c>
      <c r="B17" s="1">
        <v>78000</v>
      </c>
      <c r="C17" s="2" t="s">
        <v>109</v>
      </c>
      <c r="D17" s="36" t="s">
        <v>163</v>
      </c>
    </row>
    <row r="18" spans="1:4" x14ac:dyDescent="0.2">
      <c r="A18">
        <v>15</v>
      </c>
      <c r="B18" s="1">
        <v>80500</v>
      </c>
      <c r="C18" s="2" t="s">
        <v>112</v>
      </c>
      <c r="D18" s="36" t="s">
        <v>163</v>
      </c>
    </row>
    <row r="19" spans="1:4" x14ac:dyDescent="0.2">
      <c r="A19">
        <v>16</v>
      </c>
      <c r="B19" s="1">
        <v>92400</v>
      </c>
      <c r="C19" s="2" t="s">
        <v>115</v>
      </c>
      <c r="D19" s="36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140A5-95E1-41F0-A344-B18093A0871C}">
  <dimension ref="A1:D18"/>
  <sheetViews>
    <sheetView workbookViewId="0">
      <selection activeCell="K17" sqref="K17"/>
    </sheetView>
  </sheetViews>
  <sheetFormatPr defaultRowHeight="12.75" x14ac:dyDescent="0.2"/>
  <cols>
    <col min="3" max="3" width="37.83203125" bestFit="1" customWidth="1"/>
    <col min="4" max="4" width="10.83203125" bestFit="1" customWidth="1"/>
  </cols>
  <sheetData>
    <row r="1" spans="1:4" x14ac:dyDescent="0.2">
      <c r="A1" t="s">
        <v>175</v>
      </c>
    </row>
    <row r="3" spans="1:4" x14ac:dyDescent="0.2">
      <c r="A3">
        <v>1</v>
      </c>
      <c r="B3" s="1">
        <v>11100</v>
      </c>
      <c r="C3" s="2" t="s">
        <v>0</v>
      </c>
      <c r="D3" s="2" t="s">
        <v>175</v>
      </c>
    </row>
    <row r="4" spans="1:4" x14ac:dyDescent="0.2">
      <c r="A4">
        <v>2</v>
      </c>
      <c r="B4" s="1">
        <v>11100</v>
      </c>
      <c r="C4" s="2" t="s">
        <v>1</v>
      </c>
      <c r="D4" s="2" t="s">
        <v>175</v>
      </c>
    </row>
    <row r="5" spans="1:4" x14ac:dyDescent="0.2">
      <c r="A5">
        <v>3</v>
      </c>
      <c r="B5" s="1">
        <v>11200</v>
      </c>
      <c r="C5" s="2" t="s">
        <v>2</v>
      </c>
      <c r="D5" s="2" t="s">
        <v>175</v>
      </c>
    </row>
    <row r="6" spans="1:4" x14ac:dyDescent="0.2">
      <c r="A6">
        <v>4</v>
      </c>
      <c r="B6" s="1">
        <v>11400</v>
      </c>
      <c r="C6" s="2" t="s">
        <v>3</v>
      </c>
      <c r="D6" s="2" t="s">
        <v>175</v>
      </c>
    </row>
    <row r="7" spans="1:4" x14ac:dyDescent="0.2">
      <c r="A7">
        <v>5</v>
      </c>
      <c r="B7" s="1">
        <v>11500</v>
      </c>
      <c r="C7" s="2" t="s">
        <v>4</v>
      </c>
      <c r="D7" s="2" t="s">
        <v>175</v>
      </c>
    </row>
    <row r="8" spans="1:4" x14ac:dyDescent="0.2">
      <c r="A8">
        <v>6</v>
      </c>
      <c r="B8" s="11">
        <v>95300</v>
      </c>
      <c r="C8" s="12" t="s">
        <v>119</v>
      </c>
      <c r="D8" s="2" t="s">
        <v>175</v>
      </c>
    </row>
    <row r="9" spans="1:4" x14ac:dyDescent="0.2">
      <c r="A9">
        <v>7</v>
      </c>
      <c r="B9" s="11">
        <v>95500</v>
      </c>
      <c r="C9" s="12" t="s">
        <v>120</v>
      </c>
      <c r="D9" s="2" t="s">
        <v>175</v>
      </c>
    </row>
    <row r="10" spans="1:4" x14ac:dyDescent="0.2">
      <c r="A10">
        <v>8</v>
      </c>
      <c r="B10" s="11">
        <v>95700</v>
      </c>
      <c r="C10" s="12" t="s">
        <v>121</v>
      </c>
      <c r="D10" s="2" t="s">
        <v>175</v>
      </c>
    </row>
    <row r="11" spans="1:4" x14ac:dyDescent="0.2">
      <c r="A11">
        <v>9</v>
      </c>
      <c r="B11" s="11">
        <v>95900</v>
      </c>
      <c r="C11" s="12" t="s">
        <v>122</v>
      </c>
      <c r="D11" s="2" t="s">
        <v>175</v>
      </c>
    </row>
    <row r="12" spans="1:4" x14ac:dyDescent="0.2">
      <c r="A12">
        <v>10</v>
      </c>
      <c r="B12" s="11">
        <v>96100</v>
      </c>
      <c r="C12" s="12" t="s">
        <v>123</v>
      </c>
      <c r="D12" s="2" t="s">
        <v>175</v>
      </c>
    </row>
    <row r="13" spans="1:4" x14ac:dyDescent="0.2">
      <c r="A13">
        <v>11</v>
      </c>
      <c r="B13" s="11">
        <v>96200</v>
      </c>
      <c r="C13" s="12" t="s">
        <v>124</v>
      </c>
      <c r="D13" s="2" t="s">
        <v>175</v>
      </c>
    </row>
    <row r="14" spans="1:4" x14ac:dyDescent="0.2">
      <c r="A14">
        <v>12</v>
      </c>
      <c r="B14" s="11">
        <v>96300</v>
      </c>
      <c r="C14" s="12" t="s">
        <v>125</v>
      </c>
      <c r="D14" s="2" t="s">
        <v>175</v>
      </c>
    </row>
    <row r="15" spans="1:4" x14ac:dyDescent="0.2">
      <c r="A15">
        <v>13</v>
      </c>
      <c r="B15" s="11">
        <v>96500</v>
      </c>
      <c r="C15" s="12" t="s">
        <v>126</v>
      </c>
      <c r="D15" s="2" t="s">
        <v>175</v>
      </c>
    </row>
    <row r="16" spans="1:4" x14ac:dyDescent="0.2">
      <c r="A16">
        <v>14</v>
      </c>
      <c r="B16" s="11">
        <v>96700</v>
      </c>
      <c r="C16" s="12" t="s">
        <v>127</v>
      </c>
      <c r="D16" s="2" t="s">
        <v>175</v>
      </c>
    </row>
    <row r="17" spans="1:4" x14ac:dyDescent="0.2">
      <c r="A17">
        <v>15</v>
      </c>
      <c r="B17" s="11">
        <v>96900</v>
      </c>
      <c r="C17" s="12" t="s">
        <v>128</v>
      </c>
      <c r="D17" s="2" t="s">
        <v>175</v>
      </c>
    </row>
    <row r="18" spans="1:4" x14ac:dyDescent="0.2">
      <c r="A18">
        <v>16</v>
      </c>
      <c r="B18" s="11" t="s">
        <v>135</v>
      </c>
      <c r="C18" s="12" t="s">
        <v>134</v>
      </c>
      <c r="D18" s="2" t="s">
        <v>175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0E632-6F15-4C1E-932C-7F92D4FB8E55}">
  <sheetPr>
    <tabColor theme="7" tint="0.59999389629810485"/>
  </sheetPr>
  <dimension ref="A1:I26"/>
  <sheetViews>
    <sheetView topLeftCell="A2" workbookViewId="0">
      <selection activeCell="J40" sqref="J40"/>
    </sheetView>
  </sheetViews>
  <sheetFormatPr defaultRowHeight="12.75" x14ac:dyDescent="0.2"/>
  <cols>
    <col min="2" max="2" width="17.83203125" bestFit="1" customWidth="1"/>
    <col min="3" max="3" width="36.33203125" bestFit="1" customWidth="1"/>
    <col min="4" max="4" width="23.6640625" bestFit="1" customWidth="1"/>
  </cols>
  <sheetData>
    <row r="1" spans="1:9" x14ac:dyDescent="0.2">
      <c r="A1" t="s">
        <v>166</v>
      </c>
    </row>
    <row r="2" spans="1:9" ht="13.5" thickBot="1" x14ac:dyDescent="0.25"/>
    <row r="3" spans="1:9" ht="15.75" thickBot="1" x14ac:dyDescent="0.3">
      <c r="B3" s="6" t="s">
        <v>129</v>
      </c>
      <c r="C3" s="7" t="s">
        <v>130</v>
      </c>
      <c r="D3" s="8" t="s">
        <v>140</v>
      </c>
      <c r="I3">
        <f>24/4</f>
        <v>6</v>
      </c>
    </row>
    <row r="4" spans="1:9" x14ac:dyDescent="0.2">
      <c r="A4">
        <v>1</v>
      </c>
      <c r="B4" s="1">
        <v>20800</v>
      </c>
      <c r="C4" s="2" t="s">
        <v>10</v>
      </c>
      <c r="D4" s="17" t="s">
        <v>157</v>
      </c>
    </row>
    <row r="5" spans="1:9" x14ac:dyDescent="0.2">
      <c r="A5">
        <v>2</v>
      </c>
      <c r="B5" s="1">
        <v>25100</v>
      </c>
      <c r="C5" s="2" t="s">
        <v>29</v>
      </c>
      <c r="D5" s="17" t="s">
        <v>157</v>
      </c>
    </row>
    <row r="6" spans="1:9" x14ac:dyDescent="0.2">
      <c r="A6">
        <v>3</v>
      </c>
      <c r="B6" s="1">
        <v>25200</v>
      </c>
      <c r="C6" s="2" t="s">
        <v>30</v>
      </c>
      <c r="D6" s="17" t="s">
        <v>157</v>
      </c>
    </row>
    <row r="7" spans="1:9" x14ac:dyDescent="0.2">
      <c r="A7">
        <v>4</v>
      </c>
      <c r="B7" s="1">
        <v>25300</v>
      </c>
      <c r="C7" s="2" t="s">
        <v>31</v>
      </c>
      <c r="D7" s="17" t="s">
        <v>157</v>
      </c>
    </row>
    <row r="8" spans="1:9" x14ac:dyDescent="0.2">
      <c r="A8">
        <v>5</v>
      </c>
      <c r="B8" s="1">
        <v>25400</v>
      </c>
      <c r="C8" s="2" t="s">
        <v>32</v>
      </c>
      <c r="D8" s="17" t="s">
        <v>157</v>
      </c>
    </row>
    <row r="9" spans="1:9" x14ac:dyDescent="0.2">
      <c r="A9">
        <v>6</v>
      </c>
      <c r="B9" s="1">
        <v>25500</v>
      </c>
      <c r="C9" s="2" t="s">
        <v>33</v>
      </c>
      <c r="D9" s="17" t="s">
        <v>157</v>
      </c>
    </row>
    <row r="10" spans="1:9" x14ac:dyDescent="0.2">
      <c r="A10">
        <v>7</v>
      </c>
      <c r="B10" s="1">
        <v>25600</v>
      </c>
      <c r="C10" s="2" t="s">
        <v>34</v>
      </c>
      <c r="D10" s="17" t="s">
        <v>157</v>
      </c>
    </row>
    <row r="11" spans="1:9" x14ac:dyDescent="0.2">
      <c r="A11">
        <v>8</v>
      </c>
      <c r="B11" s="1">
        <v>25700</v>
      </c>
      <c r="C11" s="2" t="s">
        <v>35</v>
      </c>
      <c r="D11" s="17" t="s">
        <v>157</v>
      </c>
    </row>
    <row r="12" spans="1:9" x14ac:dyDescent="0.2">
      <c r="A12">
        <v>9</v>
      </c>
      <c r="B12" s="1">
        <v>25800</v>
      </c>
      <c r="C12" s="2" t="s">
        <v>36</v>
      </c>
      <c r="D12" s="17" t="s">
        <v>157</v>
      </c>
    </row>
    <row r="13" spans="1:9" x14ac:dyDescent="0.2">
      <c r="A13">
        <v>10</v>
      </c>
      <c r="B13" s="9">
        <v>25900</v>
      </c>
      <c r="C13" s="10" t="s">
        <v>37</v>
      </c>
      <c r="D13" s="17" t="s">
        <v>157</v>
      </c>
      <c r="F13" t="s">
        <v>179</v>
      </c>
    </row>
    <row r="14" spans="1:9" x14ac:dyDescent="0.2">
      <c r="A14">
        <v>11</v>
      </c>
      <c r="B14" s="1">
        <v>26000</v>
      </c>
      <c r="C14" s="2" t="s">
        <v>38</v>
      </c>
      <c r="D14" s="17" t="s">
        <v>157</v>
      </c>
    </row>
    <row r="15" spans="1:9" x14ac:dyDescent="0.2">
      <c r="A15">
        <v>12</v>
      </c>
      <c r="B15" s="1">
        <v>26100</v>
      </c>
      <c r="C15" s="2" t="s">
        <v>39</v>
      </c>
      <c r="D15" s="17" t="s">
        <v>157</v>
      </c>
    </row>
    <row r="16" spans="1:9" x14ac:dyDescent="0.2">
      <c r="A16">
        <v>13</v>
      </c>
      <c r="B16" s="1">
        <v>26200</v>
      </c>
      <c r="C16" s="2" t="s">
        <v>40</v>
      </c>
      <c r="D16" s="17" t="s">
        <v>157</v>
      </c>
    </row>
    <row r="17" spans="1:4" x14ac:dyDescent="0.2">
      <c r="A17">
        <v>14</v>
      </c>
      <c r="B17" s="1">
        <v>26300</v>
      </c>
      <c r="C17" s="2" t="s">
        <v>41</v>
      </c>
      <c r="D17" s="17" t="s">
        <v>157</v>
      </c>
    </row>
    <row r="18" spans="1:4" x14ac:dyDescent="0.2">
      <c r="A18">
        <v>15</v>
      </c>
      <c r="B18" s="15">
        <v>26400</v>
      </c>
      <c r="C18" s="2" t="s">
        <v>42</v>
      </c>
      <c r="D18" s="17" t="s">
        <v>157</v>
      </c>
    </row>
    <row r="19" spans="1:4" x14ac:dyDescent="0.2">
      <c r="A19">
        <v>16</v>
      </c>
      <c r="B19" s="15">
        <v>26500</v>
      </c>
      <c r="C19" s="2" t="s">
        <v>43</v>
      </c>
      <c r="D19" s="17" t="s">
        <v>157</v>
      </c>
    </row>
    <row r="20" spans="1:4" x14ac:dyDescent="0.2">
      <c r="A20">
        <v>17</v>
      </c>
      <c r="B20" s="15">
        <v>30800</v>
      </c>
      <c r="C20" s="2" t="s">
        <v>45</v>
      </c>
      <c r="D20" s="17" t="s">
        <v>157</v>
      </c>
    </row>
    <row r="21" spans="1:4" x14ac:dyDescent="0.2">
      <c r="A21">
        <v>18</v>
      </c>
      <c r="B21" s="15">
        <v>37900</v>
      </c>
      <c r="C21" s="2" t="s">
        <v>62</v>
      </c>
      <c r="D21" s="17" t="s">
        <v>157</v>
      </c>
    </row>
    <row r="22" spans="1:4" x14ac:dyDescent="0.2">
      <c r="A22">
        <v>19</v>
      </c>
      <c r="B22" s="15">
        <v>44600</v>
      </c>
      <c r="C22" s="2" t="s">
        <v>71</v>
      </c>
      <c r="D22" s="17" t="s">
        <v>157</v>
      </c>
    </row>
    <row r="23" spans="1:4" x14ac:dyDescent="0.2">
      <c r="A23">
        <v>20</v>
      </c>
      <c r="B23" s="15">
        <v>50800</v>
      </c>
      <c r="C23" s="2" t="s">
        <v>81</v>
      </c>
      <c r="D23" s="17" t="s">
        <v>157</v>
      </c>
    </row>
    <row r="24" spans="1:4" x14ac:dyDescent="0.2">
      <c r="A24">
        <v>21</v>
      </c>
      <c r="B24" s="15">
        <v>60900</v>
      </c>
      <c r="C24" s="2" t="s">
        <v>93</v>
      </c>
      <c r="D24" s="17" t="s">
        <v>157</v>
      </c>
    </row>
    <row r="25" spans="1:4" x14ac:dyDescent="0.2">
      <c r="A25">
        <v>22</v>
      </c>
      <c r="B25" s="1">
        <v>64500</v>
      </c>
      <c r="C25" s="2" t="s">
        <v>98</v>
      </c>
      <c r="D25" s="17" t="s">
        <v>157</v>
      </c>
    </row>
    <row r="26" spans="1:4" x14ac:dyDescent="0.2">
      <c r="A26">
        <v>23</v>
      </c>
      <c r="B26" s="1">
        <v>66500</v>
      </c>
      <c r="C26" s="2" t="s">
        <v>100</v>
      </c>
      <c r="D26" s="17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Combined New</vt:lpstr>
      <vt:lpstr>Ana</vt:lpstr>
      <vt:lpstr>Christina</vt:lpstr>
      <vt:lpstr>Dianna</vt:lpstr>
      <vt:lpstr>Emmanuel</vt:lpstr>
      <vt:lpstr>Greg</vt:lpstr>
      <vt:lpstr>Hee Joo</vt:lpstr>
      <vt:lpstr>Kusum</vt:lpstr>
      <vt:lpstr>Valerie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Oster</dc:creator>
  <cp:lastModifiedBy>Kusum Adhikari</cp:lastModifiedBy>
  <cp:lastPrinted>2024-05-06T19:01:41Z</cp:lastPrinted>
  <dcterms:created xsi:type="dcterms:W3CDTF">2012-07-20T21:50:34Z</dcterms:created>
  <dcterms:modified xsi:type="dcterms:W3CDTF">2024-11-18T17:40:27Z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