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Q:\EMERGENCY FUNDING\Emergency &amp; Emergency Water\Award Summaries\"/>
    </mc:Choice>
  </mc:AlternateContent>
  <xr:revisionPtr revIDLastSave="0" documentId="13_ncr:1_{662FE89E-F67C-40C2-8FC8-188AD9305C91}" xr6:coauthVersionLast="47" xr6:coauthVersionMax="47" xr10:uidLastSave="{00000000-0000-0000-0000-000000000000}"/>
  <bookViews>
    <workbookView xWindow="-28920" yWindow="1935" windowWidth="29040" windowHeight="15720" xr2:uid="{F0747599-07E9-4180-ABFB-433FE019FC77}"/>
  </bookViews>
  <sheets>
    <sheet name="For Sharing" sheetId="3" r:id="rId1"/>
  </sheets>
  <externalReferences>
    <externalReference r:id="rId2"/>
  </externalReferences>
  <definedNames>
    <definedName name="_xlnm._FilterDatabase" localSheetId="0" hidden="1">'For Sharing'!$A$1:$I$12</definedName>
    <definedName name="_Hlk125021056" localSheetId="0">'For Sharing'!#REF!</definedName>
    <definedName name="_Hlk167195098" localSheetId="0">'For Sharing'!#REF!</definedName>
    <definedName name="_Hlk179195780" localSheetId="0">'For Sharing'!#REF!</definedName>
    <definedName name="_Hlk93493449" localSheetId="0">'For Sharing'!#REF!</definedName>
    <definedName name="_msoanchor_1" localSheetId="0">'For Sharing'!#REF!</definedName>
    <definedName name="City_of_Bloomfield" localSheetId="0">'For Sharing'!#REF!</definedName>
    <definedName name="City_of_Bloomfield">'[1]OLD Database'!#REF!</definedName>
    <definedName name="OLE_LINK1" localSheetId="0">'For Sharing'!#REF!</definedName>
    <definedName name="OLE_LINK4" localSheetId="0">'For Sharing'!#REF!</definedName>
    <definedName name="OLE_LINK6" localSheetId="0">'For Sharing'!#REF!</definedName>
    <definedName name="_xlnm.Print_Area" localSheetId="0">Table115734[#All]</definedName>
    <definedName name="_xlnm.Print_Titles" localSheetId="0">'For Sharing'!$1:$1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<sst xmlns="http://schemas.openxmlformats.org/spreadsheetml/2006/main" count="295" uniqueCount="121">
  <si>
    <t>Entity</t>
  </si>
  <si>
    <t>Entity Type</t>
  </si>
  <si>
    <t>Description</t>
  </si>
  <si>
    <t>Amount Requested</t>
  </si>
  <si>
    <t>Amount Approved</t>
  </si>
  <si>
    <t>Date</t>
  </si>
  <si>
    <t>Fiscal Year</t>
  </si>
  <si>
    <t>Action Taken</t>
  </si>
  <si>
    <t>City</t>
  </si>
  <si>
    <t>Higher Education Institution</t>
  </si>
  <si>
    <t>--</t>
  </si>
  <si>
    <t>Approved</t>
  </si>
  <si>
    <t>State Agency</t>
  </si>
  <si>
    <t>County</t>
  </si>
  <si>
    <t>Deferred</t>
  </si>
  <si>
    <t>Quasi Government</t>
  </si>
  <si>
    <t>School District</t>
  </si>
  <si>
    <t>Tabled</t>
  </si>
  <si>
    <t>Emergency Operating Loan</t>
  </si>
  <si>
    <t>Emergency Water Grant</t>
  </si>
  <si>
    <t>Emergency Operating Loan Conversion</t>
  </si>
  <si>
    <t>Secretary of State</t>
  </si>
  <si>
    <t>Other Emergency Request</t>
  </si>
  <si>
    <t>Emergency Operating Grant</t>
  </si>
  <si>
    <t>Taxation &amp; Revenue Department</t>
  </si>
  <si>
    <t>Emergency Water Loan Conversion</t>
  </si>
  <si>
    <t>Environment Department</t>
  </si>
  <si>
    <t>Public Regulation Commission</t>
  </si>
  <si>
    <t>Lumberton Mutual Domestic Water Association</t>
  </si>
  <si>
    <t>First Judicial District Attorney</t>
  </si>
  <si>
    <t>Canada de los Alamos MDWC &amp; SWA</t>
  </si>
  <si>
    <t>Bernalillo County Metropolitan Court</t>
  </si>
  <si>
    <t>Developmental Disabilities Planning Council</t>
  </si>
  <si>
    <t>Mesalands Community College</t>
  </si>
  <si>
    <t>La Asociacion de Agua de Los Brazos Mutual Domestic Water Consumers' Association</t>
  </si>
  <si>
    <t>Hanover Mutual Domestic Water Consumers Association</t>
  </si>
  <si>
    <t>Santa Cruz Water Association</t>
  </si>
  <si>
    <t>Floyd Municipal School District</t>
  </si>
  <si>
    <t>Floyd Municipal School District – Requests Approval of an Emergency Grant for a New School Bus ($58,505)</t>
  </si>
  <si>
    <t>New Mexico Taxation and Revenue Department</t>
  </si>
  <si>
    <t>New Mexico Taxation and Revenue Department, Property Tax Division – Requests Approval of a Loan from the Property Valuation Fund to Torrance County for the Purchase of a Mandatory Upgrade to their Computer Assisted Mass Appraisal System ($70,422)</t>
  </si>
  <si>
    <t>La Asociacion de Agua de Los Brazos Mutual Domestic Water Consumers’ Association – Requests to Convert their Emergency Loan of $30,000 into a Grant and to Report Status per the Board’s Request</t>
  </si>
  <si>
    <t xml:space="preserve">La Asociacion de Agua de Los Brazos Mutual Domestic Water Consumers’ Association – Requests to Convert their Emergency Loan of $30,000 into a Grant </t>
  </si>
  <si>
    <t>New Mexico Taxation and Revenue Department – Requests Approval of an Emergency Loan to Support the Implementation of the New Mexico Taxation and Revenue’s Information Technology Systems (up to $1,500,000)</t>
  </si>
  <si>
    <t>City of Bayard</t>
  </si>
  <si>
    <t xml:space="preserve">The City of Bayard – Requests Approval of an Emergency Grant to Repair Damaged Wastewater Line Pipe (up to $1,300,000) </t>
  </si>
  <si>
    <t xml:space="preserve">New Mexico Taxation and Revenue Department – Requests Approval of an Amended Resolution for an Emergency Loan that was Approved at the Regularly Scheduled April 16, 2019, State Board of Finance Meeting of up to $1,000,000 to be Paid in Full by May 1, 2020 </t>
  </si>
  <si>
    <t>The City of Bayard – Requests Approval of an Amended Resolution for an Emergency Loan that was Approved at the Regularly Scheduled April 16, 2019, State Board of Finance Meeting of up to $750,000 to Include a Term of 25 Years</t>
  </si>
  <si>
    <t>Utility</t>
  </si>
  <si>
    <t>Hanover Mutual Domestic Water Consumer Association – Requests 
Approval of an Emergency Water Fund Grant for Improvements Made to the Water System and for Emergency Water Supply from the City of Bayard ($42,350.16)</t>
  </si>
  <si>
    <t>New Mexico Taxation and Revenue Department– Requests Approval of an Amended Resolution for an Emergency Loan that was Approved at the Regularly Scheduled April 16, 2019, State Board of Finance Meeting of up to $1,000,000 to Clarify the Requirement for Submitting Invoices for Review</t>
  </si>
  <si>
    <t>The City of Bayard – Requests Approval of an Amended Resolution for an Emergency Loan that was Approved at the Regularly Scheduled April 16, 2019, State Board of Finance Meeting of up to $750,000 to Clarify the Requirement for Submitting Invoices for Review</t>
  </si>
  <si>
    <t>Santa Cruz Water Association—Requests Approval to Convert its Outstanding Emergency Water Loan Balance to a Grant ($119,274.53)</t>
  </si>
  <si>
    <t>2nd Judicial District Attorney’s Office</t>
  </si>
  <si>
    <t xml:space="preserve">2nd Judicial District Attorney’s Office—Requests Approval of an Emergency Operating Loan to Fund Operations of the Crime Strategies Unit ($450,000)
</t>
  </si>
  <si>
    <t xml:space="preserve">Bernalillo County Metropolitan Court—Requests an Emergency Loan for the Purchase of Real Property Located at 804 5th Street NW in Albuquerque from Jeff and Evangeline Romero ($350,000)
</t>
  </si>
  <si>
    <t>New Mexico Taxation and Revenue Department—Requests Approval to Convert the Emergency Loan Approved by the Board on April 16, 2019, to a Grant ($1,250,000)</t>
  </si>
  <si>
    <t xml:space="preserve">Developmental Disabilities Planning Council—Requests Emergency Funding in the Form of a Grant for DDPC’s Office of Guardianship ($204,375)
</t>
  </si>
  <si>
    <t>New Mexico Public Regulation Commission—Requests an Emergency Operating Grant to Fund the Leasing of Office Space for FY21 ($501,041)</t>
  </si>
  <si>
    <t>City of Bayard—Requests Approval of the Conversion of its Emergency Operating Loan to a Grant ($750,000)</t>
  </si>
  <si>
    <t>Public Regulation Commission—Requests Emergency Operating Funding for the Lease of Office Space in Santa Fe ($142,776)</t>
  </si>
  <si>
    <t>New Mexico Environment Department—Requests Approval of an Emergency Operating Grant to Prevent a Reduction in Services for Statewide Drinking Water Sampling ($395,000)</t>
  </si>
  <si>
    <t>Village of Mosquero</t>
  </si>
  <si>
    <t>Village of Mosquero—Requests an Emergency Water Fund Loan/Grant for Emergency Repairs to its Elevated Water Tank ($10,000)</t>
  </si>
  <si>
    <t>Secretary of State—Requests an Emergency Operating Grant for the   Reimbursement to Counties for the 2020 General Election ($1,046,000)</t>
  </si>
  <si>
    <t>Cañada de Los Alamos Mutual Domestic Water Consumers Association Requests Emergency Grants from the Emergency Water and from the	Emergency Operating Reserve Funds for the Purchase and Transportation of Drinking Water ($161,172)</t>
  </si>
  <si>
    <t>Lumberton Mutual Domestic Water Consumers Association—Requests an Emergency Water Grant for the Repair of its Surface Water System ($23,000)</t>
  </si>
  <si>
    <t>New Mexico Public Regulation Commission—Requests Approval of an Emergency Operating Loan for Implementation of the Community Solar Act ($100,000)</t>
  </si>
  <si>
    <t>Village of Eagle Nest</t>
  </si>
  <si>
    <t>Village of Eagle Nest—Requests Approval of an Emergency Operating Grant for its Emergency Ambulance Service ($300,000)</t>
  </si>
  <si>
    <t>Cañada de Los Alamos Mutual Domestic Water Consumers Association—Requests Approval of the Conversion of its Emergency Operating Loan to a Grant ($161,172)</t>
  </si>
  <si>
    <t>Tyrone Water and Wastewater Association</t>
  </si>
  <si>
    <t>Tyrone Water and Wastewater Association—Requests an Emergency Water Grant to Alleviate a Water Crisis for the Incorporated Community of Tyrone (Up to $1,910,000)</t>
  </si>
  <si>
    <t>Village of Floyd</t>
  </si>
  <si>
    <t>Village of Floyd—Requests an Emergency Water Grant to Repair its Reverse Osmosis Unit to Provide Treated Drinking Water ($200,000)</t>
  </si>
  <si>
    <t>Quemado Lake Water Association</t>
  </si>
  <si>
    <t>Quemado Lake Water Association—Requests Approval of an Emergency Grant for the Replacement of its Booster Pump Station ($146,585.18, Staff Recommendation of $121,878)</t>
  </si>
  <si>
    <t>Enchanted Forest MDWCA</t>
  </si>
  <si>
    <t>Enchanted Forest MDWCA—Requests Approval of an Emergency Water Grant for the Purchase of Drinking Water ($36,000)</t>
  </si>
  <si>
    <t>First Judicial District Attorney’s Office—Requests Approval of an Emergency Operating Grant for Costs Related to the RUST Movie Shooting ($635,500)</t>
  </si>
  <si>
    <t>Cañada de Los Alamos MDWCA—Requests Approval of an Emergency Water Grant for the Purchase and Hauling of Drinking Water ($92,500)</t>
  </si>
  <si>
    <t>Office of the Secretary of State—Requests Approval of an Emergency Operating Grant to Reimburse Counties for 2022 General Election Costs</t>
  </si>
  <si>
    <t>Mesalands Community College—Requests Approval of an Emergency Operating Grant to Continue College Operations</t>
  </si>
  <si>
    <t xml:space="preserve">Office of Family Representation and Advocacy </t>
  </si>
  <si>
    <t>Office of Family Representation and Advocacy—Requests Approval of an Emergency Operating Grant to Fulfill its Statutory Mandate to Provide Legal Counsel for Parties in Certain Cases under New Mexico’s Children’s Code ($1,500,000)</t>
  </si>
  <si>
    <t xml:space="preserve">Town of Hurley </t>
  </si>
  <si>
    <t xml:space="preserve">Town of Hurley—Requests Approval of an Emergency Operating Grant to Address the Septage Pump Issue in the Town of Hurley ($210,000) </t>
  </si>
  <si>
    <t xml:space="preserve">Cañada de Los Alamos Mutual Domestic Water Association—Requests Approval of an Emergency Water Grant for the Purchase and Hauling of Drinking Water for the Community </t>
  </si>
  <si>
    <t>Office of the State Auditor</t>
  </si>
  <si>
    <t>Office of the State Auditor—Requests Approval of an Emergency Operating Grant for Critical Information Technology Infrastructure Upgrades ($153,307.39)</t>
  </si>
  <si>
    <t xml:space="preserve">New Mexico Secretary of State—Requests Approval of an Emergency Operating Grant to comply with Payment Card Industry Security Standards &amp; Continue Acceptance of Payment Cards ($240,000) </t>
  </si>
  <si>
    <t xml:space="preserve">New Mexico Developmental Disabilities Council </t>
  </si>
  <si>
    <t>New Mexico Developmental Disabilities Council—Requests Approval of an Emergency Operating Grant to Address a Fiscal Year 2024 Projected Budget Shortfall for its Office of Guardianship ($165,576)</t>
  </si>
  <si>
    <t xml:space="preserve">Village of Bosque Farms </t>
  </si>
  <si>
    <t>Village of Bosque Farms—Requests an Emergency Grant for Repairs to its Water Storage Tank ($200,000)</t>
  </si>
  <si>
    <t xml:space="preserve">City of Portales </t>
  </si>
  <si>
    <t>City of Portales—Requests Approval of an Emergency Operating Grant for Construction of a New Animal Shelter ($350,000)</t>
  </si>
  <si>
    <t xml:space="preserve">Fifth Judicial District Attorney </t>
  </si>
  <si>
    <t>5th Judicial District Attorney—Requests Approval of an Emergency Operating Grant for a FY24 Budget Shortfall ($377,936.92)</t>
  </si>
  <si>
    <t>Town of Hurley—Requests Approval of an Emergency Operating Grant for Water Line Relocation ($414,700)</t>
  </si>
  <si>
    <t xml:space="preserve">City of Jal </t>
  </si>
  <si>
    <t>City of Jal—Requests Approval of an Emergency Operating Grant for Construction of an Emergency Medical Services Facility</t>
  </si>
  <si>
    <t xml:space="preserve">Tabled </t>
  </si>
  <si>
    <t xml:space="preserve">Village of Columbus </t>
  </si>
  <si>
    <t>Village of Columbus—Requests Approval of an Emergency Operating Grant for Wastewater System Improvements to Two Wastewater Treatment Plants</t>
  </si>
  <si>
    <t xml:space="preserve">Cañada de Los Alamos Mutual Domestic Water Consumers and Mutual Sewage Works Association—Requests Approval of an Emergency Operating Grant for the Purchase and Hauling of Drinking Water </t>
  </si>
  <si>
    <t xml:space="preserve">Casas Adobe Mutual Domestic Water Consumers Association </t>
  </si>
  <si>
    <t>Bernalillo County Metropolitan Court—Requests Approval of Emergency Funding for Water Damage Repairs at the Metro Park Parking Structure and Bernalillo County Metropolitan Courthouse Executive Parking Garage, Located at 801 4th Street and 401 Lomas Blvd in Albuquerque ($650,000)</t>
  </si>
  <si>
    <t xml:space="preserve">Town of Silver City </t>
  </si>
  <si>
    <t xml:space="preserve">City </t>
  </si>
  <si>
    <t>Town of Silver City—Requests an Emergency Grant for a Funding Shortfall Related to Completion of its Community Recreation Facility ($1,000,000)</t>
  </si>
  <si>
    <t>Village of Eagle Nest—Requests Approval of the Conversion of its Emergency Operating Loan to a Grant ($300,000)</t>
  </si>
  <si>
    <t>City of Jal</t>
  </si>
  <si>
    <t>City of Jal—Requests Approval of an Emergency Operating Grant for Improvements to its Wastewater Treatment Facility ($500,000)</t>
  </si>
  <si>
    <t xml:space="preserve">Southwest Solid Waste Authority </t>
  </si>
  <si>
    <t>Southwest Solid Waste Authority—Requests Approval of an Emergency Operating Grant for Capital Needs and to Address Financial Hardship ($962,000)</t>
  </si>
  <si>
    <t xml:space="preserve">Casas adobe Mutual Domestic Water Consumers Association </t>
  </si>
  <si>
    <t>Casas Adobes Mutual Domestic Water Consumers Association—Requests Approval of an Emergency Operating Grant to Address Financial Hardship ($416,089)</t>
  </si>
  <si>
    <t>Secretary of State—Requests Approval of an Emergency Operating Grant to Address a Fiscal Year 2025 Budget Shortfall ($329,246)</t>
  </si>
  <si>
    <t>Type</t>
  </si>
  <si>
    <t>Casas Adobe Mutual Domestic Water Consumers Association—Requests Approval of an Emergency Operating Grant for Wastewater System Improvements (TBD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</si>
</sst>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 x14ac:knownFonts="1">
    <font>
      <sz val="10"/>
      <name val="Arial"/>
    </font>
    <font>
      <sz val="12"/>
      <name val="Arial"/>
      <family val="2"/>
    </font>
    <font>
      <sz val="12"/>
      <color theme="1"/>
      <name val="Arial"/>
      <family val="2"/>
    </font>
    <font>
      <b/>
      <sz val="16"/>
      <color theme="0"/>
      <name val="Arial"/>
      <family val="2"/>
    </font>
  </fonts>
  <fills count="3">
    <fill>
      <patternFill patternType="none"/>
    </fill>
    <fill>
      <patternFill patternType="gray125"/>
    </fill>
    <fill>
      <patternFill patternType="solid">
        <fgColor theme="1" tint="0.249977111117893"/>
        <bgColor indexed="64"/>
      </patternFill>
    </fill>
  </fills>
  <borders count="2">
    <border>
      <left/>
      <right/>
      <top/>
      <bottom/>
      <diagonal/>
    </border>
    <border>
      <left style="medium">
        <color indexed="64"/>
      </left>
      <right style="medium">
        <color indexed="64"/>
      </right>
      <top/>
      <bottom/>
      <diagonal/>
    </border>
  </borders>
  <cellStyleXfs count="1">
    <xf numFmtId="0" fontId="0" fillId="0" borderId="0"/>
  </cellStyleXfs>
  <cellXfs count="23">
    <xf numFmtId="0" fontId="0" fillId="0" borderId="0" xfId="0"/>
    <xf numFmtId="0" fontId="1" fillId="0" borderId="0" xfId="0" applyFont="1" applyAlignment="1">
      <alignment horizontal="left"/>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wrapText="1"/>
    </xf>
    <xf numFmtId="0" fontId="1" fillId="0" borderId="0" xfId="0" applyFont="1" applyAlignment="1">
      <alignment horizontal="left" vertical="top" wrapText="1"/>
    </xf>
    <xf numFmtId="0" fontId="1" fillId="0" borderId="0" xfId="0" applyFont="1" applyAlignment="1">
      <alignment horizontal="left" vertical="top"/>
    </xf>
    <xf numFmtId="164" fontId="1" fillId="0" borderId="0" xfId="0" applyNumberFormat="1" applyFont="1" applyAlignment="1">
      <alignment horizontal="right" vertical="top"/>
    </xf>
    <xf numFmtId="14" fontId="1" fillId="0" borderId="0" xfId="0" applyNumberFormat="1" applyFont="1" applyAlignment="1">
      <alignment horizontal="right" vertical="top"/>
    </xf>
    <xf numFmtId="0" fontId="1" fillId="0" borderId="0" xfId="0" applyFont="1" applyAlignment="1">
      <alignment horizontal="right" vertical="top"/>
    </xf>
    <xf numFmtId="3" fontId="1" fillId="0" borderId="0" xfId="0" applyNumberFormat="1" applyFont="1" applyAlignment="1">
      <alignment horizontal="left" vertical="top" wrapText="1"/>
    </xf>
    <xf numFmtId="164" fontId="1" fillId="0" borderId="0" xfId="0" quotePrefix="1" applyNumberFormat="1" applyFont="1" applyAlignment="1">
      <alignment horizontal="right" vertical="top" wrapText="1"/>
    </xf>
    <xf numFmtId="164" fontId="1" fillId="0" borderId="0" xfId="0" applyNumberFormat="1" applyFont="1" applyAlignment="1">
      <alignment horizontal="right" vertical="top" wrapText="1"/>
    </xf>
    <xf numFmtId="1" fontId="1" fillId="0" borderId="0" xfId="0" applyNumberFormat="1" applyFont="1" applyAlignment="1">
      <alignment horizontal="right" vertical="top"/>
    </xf>
    <xf numFmtId="0" fontId="2" fillId="0" borderId="0" xfId="0" applyFont="1" applyAlignment="1">
      <alignment horizontal="left" vertical="top" wrapText="1"/>
    </xf>
    <xf numFmtId="0" fontId="2" fillId="0" borderId="0" xfId="0" applyFont="1" applyAlignment="1">
      <alignment horizontal="left" vertical="top"/>
    </xf>
    <xf numFmtId="14" fontId="1" fillId="0" borderId="0" xfId="0" applyNumberFormat="1" applyFont="1" applyAlignment="1">
      <alignment horizontal="right" vertical="top" wrapText="1"/>
    </xf>
    <xf numFmtId="0" fontId="1" fillId="0" borderId="0" xfId="0" applyFont="1" applyAlignment="1">
      <alignment horizontal="right" vertical="top" wrapText="1"/>
    </xf>
    <xf numFmtId="0" fontId="1" fillId="0" borderId="0" xfId="0" applyFont="1" applyAlignment="1">
      <alignment vertical="top" wrapText="1"/>
    </xf>
    <xf numFmtId="0" fontId="3" fillId="2" borderId="1" xfId="0" applyFont="1" applyFill="1" applyBorder="1" applyAlignment="1" applyProtection="1">
      <alignment horizontal="left" wrapText="1"/>
      <protection locked="0"/>
    </xf>
    <xf numFmtId="0" fontId="3" fillId="2" borderId="1" xfId="0" applyFont="1" applyFill="1" applyBorder="1" applyAlignment="1">
      <alignment horizontal="left" wrapText="1"/>
    </xf>
    <xf numFmtId="164" fontId="3" fillId="2" borderId="1" xfId="0" applyNumberFormat="1" applyFont="1" applyFill="1" applyBorder="1" applyAlignment="1">
      <alignment horizontal="right" wrapText="1"/>
    </xf>
    <xf numFmtId="0" fontId="3" fillId="2" borderId="1" xfId="0" applyFont="1" applyFill="1" applyBorder="1" applyAlignment="1">
      <alignment horizontal="right" wrapText="1"/>
    </xf>
  </cellXfs>
  <cellStyles count="1">
    <cellStyle name="Normal" xfId="0" builtinId="0"/>
  </cellStyles>
  <dxfs count="14">
    <dxf>
      <font>
        <color rgb="FF9C0006"/>
      </font>
      <fill>
        <patternFill>
          <bgColor rgb="FFFFC7CE"/>
        </patternFill>
      </fill>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dxf>
    <dxf>
      <font>
        <b/>
        <i val="0"/>
        <strike val="0"/>
        <condense val="0"/>
        <extend val="0"/>
        <outline val="0"/>
        <shadow val="0"/>
        <u val="none"/>
        <vertAlign val="baseline"/>
        <sz val="16"/>
        <color theme="0"/>
        <name val="Arial"/>
        <family val="2"/>
        <scheme val="none"/>
      </font>
      <fill>
        <patternFill patternType="solid">
          <fgColor indexed="64"/>
          <bgColor theme="1" tint="0.249977111117893"/>
        </patternFill>
      </fill>
      <alignment horizontal="left" vertical="bottom" textRotation="0" wrapText="1" indent="0" justifyLastLine="0" shrinkToFit="0" readingOrder="0"/>
      <border diagonalUp="0" diagonalDown="0" outline="0">
        <left style="medium">
          <color indexed="64"/>
        </left>
        <right style="medium">
          <color indexed="64"/>
        </right>
        <top/>
        <bottom/>
      </border>
    </dxf>
    <dxf>
      <font>
        <strike val="0"/>
        <outline val="0"/>
        <shadow val="0"/>
        <u val="none"/>
        <vertAlign val="baseline"/>
        <sz val="12"/>
        <name val="Arial"/>
        <family val="2"/>
        <scheme val="none"/>
      </font>
      <alignment vertical="top" textRotation="0" indent="0" justifyLastLine="0" shrinkToFit="0" readingOrder="0"/>
    </dxf>
    <dxf>
      <font>
        <b val="0"/>
        <i val="0"/>
        <strike val="0"/>
        <condense val="0"/>
        <extend val="0"/>
        <outline val="0"/>
        <shadow val="0"/>
        <u val="none"/>
        <vertAlign val="baseline"/>
        <sz val="12"/>
        <color auto="1"/>
        <name val="Arial"/>
        <family val="2"/>
        <scheme val="none"/>
      </font>
      <alignment horizontal="right" vertical="top"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top"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9" formatCode="m/d/yyyy"/>
      <alignment horizontal="right" vertical="top"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quot;$&quot;#,##0.00"/>
      <alignment horizontal="right" vertical="top"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quot;$&quot;#,##0.00"/>
      <alignment horizontal="right" vertical="top"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dxf>
    <dxf>
      <border outline="0">
        <top style="medium">
          <color rgb="FF000000"/>
        </top>
      </border>
    </dxf>
    <dxf>
      <border outline="0">
        <bottom style="medium">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Q:\BOARD%20MEETINGS\Board%20Meeting%20Database\Copy%20of%20Board%20Meeting%20Database%20UPDATED_2023.xls" TargetMode="External"/><Relationship Id="rId1" Type="http://schemas.openxmlformats.org/officeDocument/2006/relationships/externalLinkPath" Target="/BOARD%20MEETINGS/Board%20Meeting%20Database/Copy%20of%20Board%20Meeting%20Database%20UPDATED_2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BASE"/>
      <sheetName val="Category.Subcategory Listing"/>
      <sheetName val="Reference--&gt;"/>
      <sheetName val="DCA Leases"/>
      <sheetName val="OLD--&gt;"/>
      <sheetName val="OLD Database"/>
      <sheetName val="OLD DropDownListings"/>
      <sheetName val="OLD DropDownListings_2022"/>
      <sheetName val="FY21 Summary"/>
      <sheetName val="FY21 Summary2"/>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CCF26FA-CD15-48C7-BACA-A1BE4503D83D}" name="Table115734" displayName="Table115734" ref="A1:I57" totalsRowShown="0" headerRowDxfId="2" dataDxfId="3" headerRowBorderDxfId="13" tableBorderDxfId="12">
  <autoFilter ref="A1:I57" xr:uid="{BCCF26FA-CD15-48C7-BACA-A1BE4503D83D}"/>
  <sortState xmlns:xlrd2="http://schemas.microsoft.com/office/spreadsheetml/2017/richdata2" ref="A2:I57">
    <sortCondition ref="H2:H57"/>
    <sortCondition ref="G2:G57"/>
  </sortState>
  <tableColumns count="9">
    <tableColumn id="1" xr3:uid="{BE39B235-E0AE-404B-9CE3-BB03E9BC29E0}" name="Entity" dataDxfId="11"/>
    <tableColumn id="2" xr3:uid="{138EB13A-AF3B-47EC-A4B7-DB19051B5F77}" name="Entity Type" dataDxfId="10"/>
    <tableColumn id="3" xr3:uid="{01962612-6A66-461B-9DB8-CECB8844F58E}" name="Description" dataDxfId="9"/>
    <tableColumn id="12" xr3:uid="{624D5BAB-1BC9-4315-A833-E91FD6A79D8B}" name="Type" dataDxfId="1"/>
    <tableColumn id="5" xr3:uid="{6ACAC75A-26E7-4E32-BC49-3AA328FFCDB1}" name="Amount Requested" dataDxfId="8"/>
    <tableColumn id="6" xr3:uid="{7DDCB260-9DB9-4B56-9A49-16EBDC82CEB2}" name="Amount Approved" dataDxfId="7"/>
    <tableColumn id="7" xr3:uid="{68DE3ADB-7582-4666-9DCA-2CB6352272CB}" name="Date" dataDxfId="6"/>
    <tableColumn id="8" xr3:uid="{B781224F-3C89-403A-9BEB-D5E1E0CA4648}" name="Fiscal Year" dataDxfId="5"/>
    <tableColumn id="9" xr3:uid="{DA061DB2-87CB-423C-B6E0-32364A512E98}" name="Action Taken" dataDxfId="4"/>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The Uze">
      <a:dk1>
        <a:sysClr val="windowText" lastClr="000000"/>
      </a:dk1>
      <a:lt1>
        <a:sysClr val="window" lastClr="FFFFFF"/>
      </a:lt1>
      <a:dk2>
        <a:srgbClr val="505046"/>
      </a:dk2>
      <a:lt2>
        <a:srgbClr val="EEECE1"/>
      </a:lt2>
      <a:accent1>
        <a:srgbClr val="20A4BE"/>
      </a:accent1>
      <a:accent2>
        <a:srgbClr val="4BAF92"/>
      </a:accent2>
      <a:accent3>
        <a:srgbClr val="C7D848"/>
      </a:accent3>
      <a:accent4>
        <a:srgbClr val="FFCC00"/>
      </a:accent4>
      <a:accent5>
        <a:srgbClr val="FF9900"/>
      </a:accent5>
      <a:accent6>
        <a:srgbClr val="DF5327"/>
      </a:accent6>
      <a:hlink>
        <a:srgbClr val="FF5050"/>
      </a:hlink>
      <a:folHlink>
        <a:srgbClr val="CC3D6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7C6D4-0CAF-4AA5-A219-741B1C3A702B}">
  <sheetPr codeName="Sheet6">
    <tabColor theme="4" tint="-0.249977111117893"/>
    <pageSetUpPr fitToPage="1"/>
  </sheetPr>
  <dimension ref="A1:I57"/>
  <sheetViews>
    <sheetView tabSelected="1" zoomScale="62" zoomScaleNormal="62" workbookViewId="0">
      <pane ySplit="1" topLeftCell="A44" activePane="bottomLeft" state="frozen"/>
      <selection activeCell="B7144" sqref="B7144"/>
      <selection pane="bottomLeft" activeCell="D51" sqref="D51"/>
    </sheetView>
  </sheetViews>
  <sheetFormatPr defaultColWidth="9.1328125" defaultRowHeight="15" x14ac:dyDescent="0.4"/>
  <cols>
    <col min="1" max="1" width="44.46484375" style="5" customWidth="1"/>
    <col min="2" max="2" width="29.1328125" style="6" bestFit="1" customWidth="1"/>
    <col min="3" max="3" width="52.1328125" style="5" customWidth="1"/>
    <col min="4" max="4" width="35.53125" style="5" customWidth="1"/>
    <col min="5" max="5" width="19.265625" style="7" bestFit="1" customWidth="1"/>
    <col min="6" max="6" width="15.9296875" style="7" bestFit="1" customWidth="1"/>
    <col min="7" max="7" width="12.59765625" style="13" bestFit="1" customWidth="1"/>
    <col min="8" max="8" width="9.265625" style="9" bestFit="1" customWidth="1"/>
    <col min="9" max="9" width="11" style="9" bestFit="1" customWidth="1"/>
    <col min="10" max="16384" width="9.1328125" style="1"/>
  </cols>
  <sheetData>
    <row r="1" spans="1:9" s="4" customFormat="1" ht="42.75" customHeight="1" x14ac:dyDescent="0.6">
      <c r="A1" s="19" t="s">
        <v>0</v>
      </c>
      <c r="B1" s="20" t="s">
        <v>1</v>
      </c>
      <c r="C1" s="20" t="s">
        <v>2</v>
      </c>
      <c r="D1" s="20" t="s">
        <v>119</v>
      </c>
      <c r="E1" s="21" t="s">
        <v>3</v>
      </c>
      <c r="F1" s="21" t="s">
        <v>4</v>
      </c>
      <c r="G1" s="22" t="s">
        <v>5</v>
      </c>
      <c r="H1" s="22" t="s">
        <v>6</v>
      </c>
      <c r="I1" s="22" t="s">
        <v>7</v>
      </c>
    </row>
    <row r="2" spans="1:9" ht="45" x14ac:dyDescent="0.4">
      <c r="A2" s="5" t="s">
        <v>37</v>
      </c>
      <c r="B2" s="6" t="s">
        <v>16</v>
      </c>
      <c r="C2" s="5" t="s">
        <v>38</v>
      </c>
      <c r="D2" s="5" t="s">
        <v>23</v>
      </c>
      <c r="E2" s="7">
        <v>58505</v>
      </c>
      <c r="F2" s="7">
        <v>58505</v>
      </c>
      <c r="G2" s="8">
        <v>43298</v>
      </c>
      <c r="H2" s="9">
        <v>2019</v>
      </c>
      <c r="I2" s="9" t="s">
        <v>11</v>
      </c>
    </row>
    <row r="3" spans="1:9" ht="90" x14ac:dyDescent="0.4">
      <c r="A3" s="10" t="s">
        <v>39</v>
      </c>
      <c r="B3" s="6" t="s">
        <v>12</v>
      </c>
      <c r="C3" s="5" t="s">
        <v>40</v>
      </c>
      <c r="D3" s="5" t="s">
        <v>22</v>
      </c>
      <c r="E3" s="7">
        <v>71576.88</v>
      </c>
      <c r="F3" s="7">
        <v>71576.88</v>
      </c>
      <c r="G3" s="8">
        <v>43389</v>
      </c>
      <c r="H3" s="9">
        <v>2019</v>
      </c>
      <c r="I3" s="9" t="s">
        <v>11</v>
      </c>
    </row>
    <row r="4" spans="1:9" ht="75" x14ac:dyDescent="0.4">
      <c r="A4" s="5" t="s">
        <v>34</v>
      </c>
      <c r="B4" s="6" t="s">
        <v>15</v>
      </c>
      <c r="C4" s="5" t="s">
        <v>41</v>
      </c>
      <c r="D4" s="5" t="s">
        <v>25</v>
      </c>
      <c r="E4" s="11" t="s">
        <v>10</v>
      </c>
      <c r="F4" s="11" t="s">
        <v>10</v>
      </c>
      <c r="G4" s="8">
        <v>43389</v>
      </c>
      <c r="H4" s="9">
        <v>2019</v>
      </c>
      <c r="I4" s="9" t="s">
        <v>14</v>
      </c>
    </row>
    <row r="5" spans="1:9" ht="60" x14ac:dyDescent="0.4">
      <c r="A5" s="5" t="s">
        <v>34</v>
      </c>
      <c r="B5" s="6" t="s">
        <v>15</v>
      </c>
      <c r="C5" s="5" t="s">
        <v>42</v>
      </c>
      <c r="D5" s="5" t="s">
        <v>20</v>
      </c>
      <c r="E5" s="7">
        <v>30000</v>
      </c>
      <c r="F5" s="7">
        <v>30000</v>
      </c>
      <c r="G5" s="8">
        <v>43452</v>
      </c>
      <c r="H5" s="9">
        <v>2019</v>
      </c>
      <c r="I5" s="9" t="s">
        <v>11</v>
      </c>
    </row>
    <row r="6" spans="1:9" ht="75" x14ac:dyDescent="0.4">
      <c r="A6" s="5" t="s">
        <v>39</v>
      </c>
      <c r="B6" s="6" t="s">
        <v>12</v>
      </c>
      <c r="C6" s="5" t="s">
        <v>43</v>
      </c>
      <c r="D6" s="5" t="s">
        <v>18</v>
      </c>
      <c r="E6" s="12">
        <v>1000000</v>
      </c>
      <c r="F6" s="12">
        <v>1000000</v>
      </c>
      <c r="G6" s="8">
        <v>43571</v>
      </c>
      <c r="H6" s="9">
        <v>2019</v>
      </c>
      <c r="I6" s="9" t="s">
        <v>11</v>
      </c>
    </row>
    <row r="7" spans="1:9" ht="45" x14ac:dyDescent="0.4">
      <c r="A7" s="5" t="s">
        <v>44</v>
      </c>
      <c r="B7" s="6" t="s">
        <v>8</v>
      </c>
      <c r="C7" s="5" t="s">
        <v>45</v>
      </c>
      <c r="D7" s="5" t="s">
        <v>18</v>
      </c>
      <c r="E7" s="12">
        <v>750000</v>
      </c>
      <c r="F7" s="12">
        <v>750000</v>
      </c>
      <c r="G7" s="8">
        <v>43571</v>
      </c>
      <c r="H7" s="9">
        <v>2019</v>
      </c>
      <c r="I7" s="9" t="s">
        <v>11</v>
      </c>
    </row>
    <row r="8" spans="1:9" ht="90" x14ac:dyDescent="0.4">
      <c r="A8" s="5" t="s">
        <v>39</v>
      </c>
      <c r="B8" s="6" t="s">
        <v>12</v>
      </c>
      <c r="C8" s="5" t="s">
        <v>46</v>
      </c>
      <c r="D8" s="5" t="s">
        <v>22</v>
      </c>
      <c r="E8" s="12">
        <v>1000000</v>
      </c>
      <c r="F8" s="12">
        <v>1000000</v>
      </c>
      <c r="G8" s="8">
        <v>43606</v>
      </c>
      <c r="H8" s="9">
        <v>2019</v>
      </c>
      <c r="I8" s="9" t="s">
        <v>11</v>
      </c>
    </row>
    <row r="9" spans="1:9" ht="75" x14ac:dyDescent="0.4">
      <c r="A9" s="5" t="s">
        <v>44</v>
      </c>
      <c r="B9" s="6" t="s">
        <v>8</v>
      </c>
      <c r="C9" s="5" t="s">
        <v>47</v>
      </c>
      <c r="D9" s="5" t="s">
        <v>22</v>
      </c>
      <c r="E9" s="12">
        <v>750000</v>
      </c>
      <c r="F9" s="12">
        <v>750000</v>
      </c>
      <c r="G9" s="8">
        <v>43606</v>
      </c>
      <c r="H9" s="9">
        <v>2019</v>
      </c>
      <c r="I9" s="9" t="s">
        <v>11</v>
      </c>
    </row>
    <row r="10" spans="1:9" ht="90" x14ac:dyDescent="0.4">
      <c r="A10" s="5" t="s">
        <v>35</v>
      </c>
      <c r="B10" s="6" t="s">
        <v>48</v>
      </c>
      <c r="C10" s="5" t="s">
        <v>49</v>
      </c>
      <c r="D10" s="5" t="s">
        <v>19</v>
      </c>
      <c r="E10" s="7">
        <v>42350.16</v>
      </c>
      <c r="F10" s="7">
        <v>42350.16</v>
      </c>
      <c r="G10" s="8">
        <v>43662</v>
      </c>
      <c r="H10" s="9">
        <v>2020</v>
      </c>
      <c r="I10" s="9" t="s">
        <v>11</v>
      </c>
    </row>
    <row r="11" spans="1:9" ht="90" x14ac:dyDescent="0.4">
      <c r="A11" s="5" t="s">
        <v>24</v>
      </c>
      <c r="B11" s="6" t="s">
        <v>12</v>
      </c>
      <c r="C11" s="5" t="s">
        <v>50</v>
      </c>
      <c r="D11" s="5" t="s">
        <v>18</v>
      </c>
      <c r="E11" s="11" t="s">
        <v>10</v>
      </c>
      <c r="F11" s="11" t="s">
        <v>10</v>
      </c>
      <c r="G11" s="8">
        <v>43662</v>
      </c>
      <c r="H11" s="9">
        <v>2020</v>
      </c>
      <c r="I11" s="9" t="s">
        <v>11</v>
      </c>
    </row>
    <row r="12" spans="1:9" s="3" customFormat="1" ht="90" x14ac:dyDescent="0.35">
      <c r="A12" s="5" t="s">
        <v>44</v>
      </c>
      <c r="B12" s="6" t="s">
        <v>8</v>
      </c>
      <c r="C12" s="5" t="s">
        <v>51</v>
      </c>
      <c r="D12" s="5" t="s">
        <v>18</v>
      </c>
      <c r="E12" s="11" t="s">
        <v>10</v>
      </c>
      <c r="F12" s="11" t="s">
        <v>10</v>
      </c>
      <c r="G12" s="8">
        <v>43662</v>
      </c>
      <c r="H12" s="9">
        <v>2020</v>
      </c>
      <c r="I12" s="9" t="s">
        <v>11</v>
      </c>
    </row>
    <row r="13" spans="1:9" ht="45" x14ac:dyDescent="0.4">
      <c r="A13" s="5" t="s">
        <v>36</v>
      </c>
      <c r="B13" s="6" t="s">
        <v>15</v>
      </c>
      <c r="C13" s="5" t="s">
        <v>52</v>
      </c>
      <c r="D13" s="5" t="s">
        <v>25</v>
      </c>
      <c r="E13" s="7">
        <v>119274.53</v>
      </c>
      <c r="F13" s="7">
        <v>119274.53</v>
      </c>
      <c r="G13" s="8">
        <v>43725</v>
      </c>
      <c r="H13" s="9">
        <v>2020</v>
      </c>
      <c r="I13" s="9" t="s">
        <v>11</v>
      </c>
    </row>
    <row r="14" spans="1:9" ht="60" x14ac:dyDescent="0.4">
      <c r="A14" s="5" t="s">
        <v>53</v>
      </c>
      <c r="B14" s="6" t="s">
        <v>12</v>
      </c>
      <c r="C14" s="5" t="s">
        <v>54</v>
      </c>
      <c r="D14" s="5" t="s">
        <v>18</v>
      </c>
      <c r="E14" s="7">
        <v>450000</v>
      </c>
      <c r="F14" s="7">
        <v>450000</v>
      </c>
      <c r="G14" s="8">
        <v>43725</v>
      </c>
      <c r="H14" s="9">
        <v>2020</v>
      </c>
      <c r="I14" s="9" t="s">
        <v>11</v>
      </c>
    </row>
    <row r="15" spans="1:9" ht="75" x14ac:dyDescent="0.4">
      <c r="A15" s="5" t="s">
        <v>31</v>
      </c>
      <c r="B15" s="6" t="s">
        <v>13</v>
      </c>
      <c r="C15" s="5" t="s">
        <v>55</v>
      </c>
      <c r="D15" s="5" t="s">
        <v>18</v>
      </c>
      <c r="E15" s="7">
        <v>350000</v>
      </c>
      <c r="F15" s="7">
        <v>350000</v>
      </c>
      <c r="G15" s="8">
        <v>43753</v>
      </c>
      <c r="H15" s="13">
        <v>2020</v>
      </c>
      <c r="I15" s="9" t="s">
        <v>11</v>
      </c>
    </row>
    <row r="16" spans="1:9" ht="60" x14ac:dyDescent="0.4">
      <c r="A16" s="5" t="s">
        <v>24</v>
      </c>
      <c r="B16" s="6" t="s">
        <v>12</v>
      </c>
      <c r="C16" s="5" t="s">
        <v>56</v>
      </c>
      <c r="D16" s="5" t="s">
        <v>20</v>
      </c>
      <c r="E16" s="7">
        <v>1250000</v>
      </c>
      <c r="F16" s="7">
        <v>1250000</v>
      </c>
      <c r="G16" s="8">
        <v>43942</v>
      </c>
      <c r="H16" s="13">
        <v>2020</v>
      </c>
      <c r="I16" s="9" t="s">
        <v>11</v>
      </c>
    </row>
    <row r="17" spans="1:9" ht="75" x14ac:dyDescent="0.4">
      <c r="A17" s="5" t="s">
        <v>32</v>
      </c>
      <c r="B17" s="6" t="s">
        <v>12</v>
      </c>
      <c r="C17" s="5" t="s">
        <v>57</v>
      </c>
      <c r="D17" s="5" t="s">
        <v>23</v>
      </c>
      <c r="E17" s="7">
        <v>204375</v>
      </c>
      <c r="F17" s="7">
        <v>204375</v>
      </c>
      <c r="G17" s="8">
        <v>43970</v>
      </c>
      <c r="H17" s="13">
        <v>2020</v>
      </c>
      <c r="I17" s="9" t="s">
        <v>11</v>
      </c>
    </row>
    <row r="18" spans="1:9" ht="60" x14ac:dyDescent="0.4">
      <c r="A18" s="5" t="s">
        <v>27</v>
      </c>
      <c r="B18" s="6" t="s">
        <v>12</v>
      </c>
      <c r="C18" s="5" t="s">
        <v>58</v>
      </c>
      <c r="D18" s="5" t="s">
        <v>23</v>
      </c>
      <c r="E18" s="7">
        <v>501041</v>
      </c>
      <c r="G18" s="8">
        <v>44033</v>
      </c>
      <c r="H18" s="13">
        <v>2021</v>
      </c>
      <c r="I18" s="9" t="s">
        <v>17</v>
      </c>
    </row>
    <row r="19" spans="1:9" ht="45" x14ac:dyDescent="0.4">
      <c r="A19" s="5" t="s">
        <v>44</v>
      </c>
      <c r="B19" s="6" t="s">
        <v>8</v>
      </c>
      <c r="C19" s="5" t="s">
        <v>59</v>
      </c>
      <c r="D19" s="5" t="s">
        <v>20</v>
      </c>
      <c r="E19" s="7">
        <v>750000</v>
      </c>
      <c r="F19" s="7">
        <v>750000</v>
      </c>
      <c r="G19" s="8">
        <v>44089</v>
      </c>
      <c r="H19" s="13">
        <v>2021</v>
      </c>
      <c r="I19" s="9" t="s">
        <v>11</v>
      </c>
    </row>
    <row r="20" spans="1:9" ht="45" x14ac:dyDescent="0.4">
      <c r="A20" s="5" t="s">
        <v>27</v>
      </c>
      <c r="B20" s="6" t="s">
        <v>12</v>
      </c>
      <c r="C20" s="5" t="s">
        <v>60</v>
      </c>
      <c r="D20" s="5" t="s">
        <v>23</v>
      </c>
      <c r="E20" s="7">
        <v>142776</v>
      </c>
      <c r="F20" s="7">
        <v>142776</v>
      </c>
      <c r="G20" s="8">
        <v>44089</v>
      </c>
      <c r="H20" s="13">
        <v>2021</v>
      </c>
      <c r="I20" s="9" t="s">
        <v>11</v>
      </c>
    </row>
    <row r="21" spans="1:9" ht="60" x14ac:dyDescent="0.4">
      <c r="A21" s="5" t="s">
        <v>26</v>
      </c>
      <c r="B21" s="6" t="s">
        <v>12</v>
      </c>
      <c r="C21" s="5" t="s">
        <v>61</v>
      </c>
      <c r="D21" s="5" t="s">
        <v>23</v>
      </c>
      <c r="E21" s="7">
        <v>395000</v>
      </c>
      <c r="F21" s="7">
        <v>395000</v>
      </c>
      <c r="G21" s="8">
        <v>44124</v>
      </c>
      <c r="H21" s="13">
        <v>2021</v>
      </c>
      <c r="I21" s="9" t="s">
        <v>14</v>
      </c>
    </row>
    <row r="22" spans="1:9" ht="45" x14ac:dyDescent="0.4">
      <c r="A22" s="5" t="s">
        <v>62</v>
      </c>
      <c r="B22" s="6" t="s">
        <v>13</v>
      </c>
      <c r="C22" s="5" t="s">
        <v>63</v>
      </c>
      <c r="D22" s="5" t="s">
        <v>19</v>
      </c>
      <c r="E22" s="7">
        <v>10000</v>
      </c>
      <c r="F22" s="7">
        <v>10000</v>
      </c>
      <c r="G22" s="8">
        <v>44216</v>
      </c>
      <c r="H22" s="13">
        <v>2021</v>
      </c>
      <c r="I22" s="9" t="s">
        <v>11</v>
      </c>
    </row>
    <row r="23" spans="1:9" ht="60" x14ac:dyDescent="0.4">
      <c r="A23" s="5" t="s">
        <v>21</v>
      </c>
      <c r="B23" s="6" t="s">
        <v>12</v>
      </c>
      <c r="C23" s="5" t="s">
        <v>64</v>
      </c>
      <c r="D23" s="5" t="s">
        <v>23</v>
      </c>
      <c r="E23" s="7">
        <v>1046000</v>
      </c>
      <c r="F23" s="7">
        <v>1046000</v>
      </c>
      <c r="G23" s="8">
        <v>44306</v>
      </c>
      <c r="H23" s="13">
        <v>2021</v>
      </c>
      <c r="I23" s="9" t="s">
        <v>11</v>
      </c>
    </row>
    <row r="24" spans="1:9" ht="90" x14ac:dyDescent="0.4">
      <c r="A24" s="5" t="s">
        <v>30</v>
      </c>
      <c r="B24" s="6" t="s">
        <v>15</v>
      </c>
      <c r="C24" s="5" t="s">
        <v>65</v>
      </c>
      <c r="D24" s="5" t="s">
        <v>18</v>
      </c>
      <c r="E24" s="7">
        <v>161172</v>
      </c>
      <c r="F24" s="7">
        <v>161172</v>
      </c>
      <c r="G24" s="8">
        <v>44362</v>
      </c>
      <c r="H24" s="9">
        <v>2021</v>
      </c>
      <c r="I24" s="9" t="s">
        <v>11</v>
      </c>
    </row>
    <row r="25" spans="1:9" ht="60" x14ac:dyDescent="0.4">
      <c r="A25" s="5" t="s">
        <v>28</v>
      </c>
      <c r="B25" s="6" t="s">
        <v>15</v>
      </c>
      <c r="C25" s="5" t="s">
        <v>66</v>
      </c>
      <c r="D25" s="5" t="s">
        <v>19</v>
      </c>
      <c r="E25" s="7">
        <v>23000</v>
      </c>
      <c r="F25" s="7">
        <v>23000</v>
      </c>
      <c r="G25" s="8">
        <v>44397</v>
      </c>
      <c r="H25" s="9">
        <v>2021</v>
      </c>
      <c r="I25" s="9" t="s">
        <v>11</v>
      </c>
    </row>
    <row r="26" spans="1:9" ht="60" x14ac:dyDescent="0.4">
      <c r="A26" s="5" t="s">
        <v>27</v>
      </c>
      <c r="B26" s="6" t="s">
        <v>12</v>
      </c>
      <c r="C26" s="5" t="s">
        <v>67</v>
      </c>
      <c r="D26" s="5" t="s">
        <v>18</v>
      </c>
      <c r="E26" s="7">
        <v>100000</v>
      </c>
      <c r="F26" s="7">
        <v>100000</v>
      </c>
      <c r="G26" s="8">
        <v>44516</v>
      </c>
      <c r="H26" s="9">
        <v>2021</v>
      </c>
      <c r="I26" s="9" t="s">
        <v>11</v>
      </c>
    </row>
    <row r="27" spans="1:9" ht="45" x14ac:dyDescent="0.4">
      <c r="A27" s="5" t="s">
        <v>68</v>
      </c>
      <c r="B27" s="6" t="s">
        <v>8</v>
      </c>
      <c r="C27" s="5" t="s">
        <v>69</v>
      </c>
      <c r="D27" s="5" t="s">
        <v>23</v>
      </c>
      <c r="E27" s="7">
        <v>300000</v>
      </c>
      <c r="F27" s="7">
        <v>300000</v>
      </c>
      <c r="G27" s="8">
        <v>44551</v>
      </c>
      <c r="H27" s="9">
        <v>2021</v>
      </c>
      <c r="I27" s="9" t="s">
        <v>11</v>
      </c>
    </row>
    <row r="28" spans="1:9" ht="60" x14ac:dyDescent="0.4">
      <c r="A28" s="14" t="s">
        <v>30</v>
      </c>
      <c r="B28" s="15" t="s">
        <v>15</v>
      </c>
      <c r="C28" s="5" t="s">
        <v>70</v>
      </c>
      <c r="D28" s="5" t="s">
        <v>20</v>
      </c>
      <c r="E28" s="7">
        <v>161172</v>
      </c>
      <c r="F28" s="7">
        <v>161172</v>
      </c>
      <c r="G28" s="8">
        <v>44607</v>
      </c>
      <c r="H28" s="9">
        <v>2022</v>
      </c>
      <c r="I28" s="9" t="s">
        <v>11</v>
      </c>
    </row>
    <row r="29" spans="1:9" ht="60" x14ac:dyDescent="0.4">
      <c r="A29" s="5" t="s">
        <v>71</v>
      </c>
      <c r="B29" s="6" t="s">
        <v>15</v>
      </c>
      <c r="C29" s="5" t="s">
        <v>72</v>
      </c>
      <c r="D29" s="5" t="s">
        <v>19</v>
      </c>
      <c r="E29" s="7">
        <v>1910000</v>
      </c>
      <c r="F29" s="7">
        <v>1910000</v>
      </c>
      <c r="G29" s="8">
        <v>44635</v>
      </c>
      <c r="H29" s="9">
        <v>2022</v>
      </c>
      <c r="I29" s="9" t="s">
        <v>11</v>
      </c>
    </row>
    <row r="30" spans="1:9" ht="45" x14ac:dyDescent="0.4">
      <c r="A30" s="5" t="s">
        <v>73</v>
      </c>
      <c r="B30" s="6" t="s">
        <v>8</v>
      </c>
      <c r="C30" s="5" t="s">
        <v>74</v>
      </c>
      <c r="D30" s="5" t="s">
        <v>19</v>
      </c>
      <c r="E30" s="7">
        <v>200000</v>
      </c>
      <c r="F30" s="7">
        <v>200000</v>
      </c>
      <c r="G30" s="8">
        <v>44670</v>
      </c>
      <c r="H30" s="9">
        <v>2022</v>
      </c>
      <c r="I30" s="9" t="s">
        <v>11</v>
      </c>
    </row>
    <row r="31" spans="1:9" ht="60" x14ac:dyDescent="0.4">
      <c r="A31" s="5" t="s">
        <v>75</v>
      </c>
      <c r="B31" s="6" t="s">
        <v>15</v>
      </c>
      <c r="C31" s="5" t="s">
        <v>76</v>
      </c>
      <c r="D31" s="5" t="s">
        <v>19</v>
      </c>
      <c r="E31" s="7">
        <v>121878</v>
      </c>
      <c r="F31" s="7">
        <v>121878</v>
      </c>
      <c r="G31" s="8">
        <v>44733</v>
      </c>
      <c r="H31" s="9">
        <v>2022</v>
      </c>
      <c r="I31" s="9" t="s">
        <v>11</v>
      </c>
    </row>
    <row r="32" spans="1:9" ht="45" x14ac:dyDescent="0.4">
      <c r="A32" s="5" t="s">
        <v>77</v>
      </c>
      <c r="B32" s="6" t="s">
        <v>15</v>
      </c>
      <c r="C32" s="5" t="s">
        <v>78</v>
      </c>
      <c r="D32" s="5" t="s">
        <v>19</v>
      </c>
      <c r="E32" s="7">
        <v>36000</v>
      </c>
      <c r="F32" s="7">
        <v>36000</v>
      </c>
      <c r="G32" s="8">
        <v>44761</v>
      </c>
      <c r="H32" s="9">
        <v>2023</v>
      </c>
      <c r="I32" s="9" t="s">
        <v>11</v>
      </c>
    </row>
    <row r="33" spans="1:9" ht="60" x14ac:dyDescent="0.4">
      <c r="A33" s="5" t="s">
        <v>29</v>
      </c>
      <c r="B33" s="6" t="s">
        <v>12</v>
      </c>
      <c r="C33" s="5" t="s">
        <v>79</v>
      </c>
      <c r="D33" s="5" t="s">
        <v>23</v>
      </c>
      <c r="E33" s="7">
        <v>635500</v>
      </c>
      <c r="F33" s="7">
        <v>317750</v>
      </c>
      <c r="G33" s="8">
        <v>44824</v>
      </c>
      <c r="H33" s="9">
        <v>2023</v>
      </c>
      <c r="I33" s="9" t="s">
        <v>11</v>
      </c>
    </row>
    <row r="34" spans="1:9" ht="45" x14ac:dyDescent="0.4">
      <c r="A34" s="5" t="s">
        <v>30</v>
      </c>
      <c r="B34" s="6" t="s">
        <v>15</v>
      </c>
      <c r="C34" s="5" t="s">
        <v>80</v>
      </c>
      <c r="D34" s="5" t="s">
        <v>19</v>
      </c>
      <c r="E34" s="7">
        <v>92500</v>
      </c>
      <c r="F34" s="7">
        <v>92500</v>
      </c>
      <c r="G34" s="8">
        <v>44915</v>
      </c>
      <c r="H34" s="9">
        <v>2023</v>
      </c>
      <c r="I34" s="9" t="s">
        <v>11</v>
      </c>
    </row>
    <row r="35" spans="1:9" ht="45" x14ac:dyDescent="0.4">
      <c r="A35" s="5" t="s">
        <v>21</v>
      </c>
      <c r="B35" s="5" t="s">
        <v>12</v>
      </c>
      <c r="C35" s="5" t="s">
        <v>81</v>
      </c>
      <c r="D35" s="5" t="s">
        <v>23</v>
      </c>
      <c r="E35" s="7">
        <v>1400000</v>
      </c>
      <c r="F35" s="7">
        <v>1400000</v>
      </c>
      <c r="G35" s="16">
        <v>44944</v>
      </c>
      <c r="H35" s="17">
        <v>2023</v>
      </c>
      <c r="I35" s="17" t="s">
        <v>11</v>
      </c>
    </row>
    <row r="36" spans="1:9" s="2" customFormat="1" ht="45" x14ac:dyDescent="0.35">
      <c r="A36" s="5" t="s">
        <v>33</v>
      </c>
      <c r="B36" s="6" t="s">
        <v>9</v>
      </c>
      <c r="C36" s="18" t="s">
        <v>82</v>
      </c>
      <c r="D36" s="5" t="s">
        <v>23</v>
      </c>
      <c r="E36" s="12">
        <v>763650</v>
      </c>
      <c r="F36" s="12">
        <v>763650</v>
      </c>
      <c r="G36" s="16">
        <v>44978</v>
      </c>
      <c r="H36" s="17">
        <v>2023</v>
      </c>
      <c r="I36" s="17" t="s">
        <v>11</v>
      </c>
    </row>
    <row r="37" spans="1:9" ht="75" x14ac:dyDescent="0.4">
      <c r="A37" s="5" t="s">
        <v>83</v>
      </c>
      <c r="B37" s="6" t="s">
        <v>12</v>
      </c>
      <c r="C37" s="5" t="s">
        <v>84</v>
      </c>
      <c r="D37" s="5" t="s">
        <v>23</v>
      </c>
      <c r="E37" s="7">
        <v>1500000</v>
      </c>
      <c r="F37" s="7">
        <v>1500000</v>
      </c>
      <c r="G37" s="8">
        <v>45188</v>
      </c>
      <c r="H37" s="9">
        <v>2024</v>
      </c>
      <c r="I37" s="9" t="s">
        <v>11</v>
      </c>
    </row>
    <row r="38" spans="1:9" ht="45" x14ac:dyDescent="0.4">
      <c r="A38" s="5" t="s">
        <v>85</v>
      </c>
      <c r="B38" s="6" t="s">
        <v>8</v>
      </c>
      <c r="C38" s="5" t="s">
        <v>86</v>
      </c>
      <c r="D38" s="5" t="s">
        <v>23</v>
      </c>
      <c r="E38" s="7">
        <v>210000</v>
      </c>
      <c r="F38" s="7">
        <v>210000</v>
      </c>
      <c r="G38" s="8">
        <v>45188</v>
      </c>
      <c r="H38" s="9">
        <v>2024</v>
      </c>
      <c r="I38" s="9" t="s">
        <v>11</v>
      </c>
    </row>
    <row r="39" spans="1:9" ht="60" x14ac:dyDescent="0.4">
      <c r="A39" s="5" t="s">
        <v>30</v>
      </c>
      <c r="B39" s="6" t="s">
        <v>15</v>
      </c>
      <c r="C39" s="5" t="s">
        <v>87</v>
      </c>
      <c r="D39" s="5" t="s">
        <v>19</v>
      </c>
      <c r="E39" s="7">
        <v>60300</v>
      </c>
      <c r="F39" s="7">
        <v>60300</v>
      </c>
      <c r="G39" s="8">
        <v>45216</v>
      </c>
      <c r="H39" s="9">
        <v>2024</v>
      </c>
      <c r="I39" s="9" t="s">
        <v>11</v>
      </c>
    </row>
    <row r="40" spans="1:9" ht="60" x14ac:dyDescent="0.4">
      <c r="A40" s="5" t="s">
        <v>88</v>
      </c>
      <c r="B40" s="6" t="s">
        <v>12</v>
      </c>
      <c r="C40" s="5" t="s">
        <v>89</v>
      </c>
      <c r="D40" s="5" t="s">
        <v>23</v>
      </c>
      <c r="E40" s="7">
        <v>153307.39000000001</v>
      </c>
      <c r="F40" s="7">
        <v>153307.39000000001</v>
      </c>
      <c r="G40" s="8">
        <v>45251</v>
      </c>
      <c r="H40" s="9">
        <v>2024</v>
      </c>
      <c r="I40" s="9" t="s">
        <v>11</v>
      </c>
    </row>
    <row r="41" spans="1:9" ht="60" x14ac:dyDescent="0.4">
      <c r="A41" s="5" t="s">
        <v>21</v>
      </c>
      <c r="B41" s="6" t="s">
        <v>12</v>
      </c>
      <c r="C41" s="5" t="s">
        <v>90</v>
      </c>
      <c r="D41" s="5" t="s">
        <v>23</v>
      </c>
      <c r="E41" s="7">
        <v>240000</v>
      </c>
      <c r="F41" s="7">
        <v>240000</v>
      </c>
      <c r="G41" s="8">
        <v>45342</v>
      </c>
      <c r="H41" s="9">
        <v>2024</v>
      </c>
      <c r="I41" s="9" t="s">
        <v>11</v>
      </c>
    </row>
    <row r="42" spans="1:9" ht="75" x14ac:dyDescent="0.4">
      <c r="A42" s="5" t="s">
        <v>91</v>
      </c>
      <c r="B42" s="6" t="s">
        <v>12</v>
      </c>
      <c r="C42" s="5" t="s">
        <v>92</v>
      </c>
      <c r="D42" s="5" t="s">
        <v>23</v>
      </c>
      <c r="E42" s="7">
        <v>165576</v>
      </c>
      <c r="F42" s="7">
        <v>165576</v>
      </c>
      <c r="G42" s="8">
        <v>45370</v>
      </c>
      <c r="H42" s="9">
        <v>2024</v>
      </c>
      <c r="I42" s="9" t="s">
        <v>11</v>
      </c>
    </row>
    <row r="43" spans="1:9" ht="45" x14ac:dyDescent="0.4">
      <c r="A43" s="5" t="s">
        <v>93</v>
      </c>
      <c r="B43" s="6" t="s">
        <v>8</v>
      </c>
      <c r="C43" s="5" t="s">
        <v>94</v>
      </c>
      <c r="D43" s="5" t="s">
        <v>23</v>
      </c>
      <c r="E43" s="7">
        <v>700000</v>
      </c>
      <c r="F43" s="7">
        <v>700000</v>
      </c>
      <c r="G43" s="8">
        <v>45370</v>
      </c>
      <c r="H43" s="9">
        <v>2024</v>
      </c>
      <c r="I43" s="9" t="s">
        <v>11</v>
      </c>
    </row>
    <row r="44" spans="1:9" ht="45" x14ac:dyDescent="0.4">
      <c r="A44" s="5" t="s">
        <v>95</v>
      </c>
      <c r="B44" s="6" t="s">
        <v>8</v>
      </c>
      <c r="C44" s="5" t="s">
        <v>96</v>
      </c>
      <c r="D44" s="5" t="s">
        <v>23</v>
      </c>
      <c r="E44" s="7">
        <v>350000</v>
      </c>
      <c r="F44" s="7">
        <v>350000</v>
      </c>
      <c r="G44" s="8">
        <v>45433</v>
      </c>
      <c r="H44" s="9">
        <v>2024</v>
      </c>
      <c r="I44" s="9" t="s">
        <v>11</v>
      </c>
    </row>
    <row r="45" spans="1:9" ht="45" x14ac:dyDescent="0.4">
      <c r="A45" s="5" t="s">
        <v>97</v>
      </c>
      <c r="B45" s="6" t="s">
        <v>15</v>
      </c>
      <c r="C45" s="5" t="s">
        <v>98</v>
      </c>
      <c r="D45" s="5" t="s">
        <v>23</v>
      </c>
      <c r="E45" s="7">
        <v>377936.92</v>
      </c>
      <c r="F45" s="7">
        <v>377936.92</v>
      </c>
      <c r="G45" s="8">
        <v>45433</v>
      </c>
      <c r="H45" s="9">
        <v>2024</v>
      </c>
      <c r="I45" s="9" t="s">
        <v>11</v>
      </c>
    </row>
    <row r="46" spans="1:9" ht="45" x14ac:dyDescent="0.4">
      <c r="A46" s="5" t="s">
        <v>85</v>
      </c>
      <c r="B46" s="6" t="s">
        <v>8</v>
      </c>
      <c r="C46" s="5" t="s">
        <v>99</v>
      </c>
      <c r="D46" s="5" t="s">
        <v>23</v>
      </c>
      <c r="E46" s="7">
        <v>414700</v>
      </c>
      <c r="F46" s="7">
        <v>414700</v>
      </c>
      <c r="G46" s="8">
        <v>45461</v>
      </c>
      <c r="H46" s="9">
        <v>2024</v>
      </c>
      <c r="I46" s="9" t="s">
        <v>11</v>
      </c>
    </row>
    <row r="47" spans="1:9" ht="45" x14ac:dyDescent="0.4">
      <c r="A47" s="5" t="s">
        <v>100</v>
      </c>
      <c r="B47" s="6" t="s">
        <v>8</v>
      </c>
      <c r="C47" s="5" t="s">
        <v>101</v>
      </c>
      <c r="D47" s="5" t="s">
        <v>23</v>
      </c>
      <c r="E47" s="7">
        <v>500000</v>
      </c>
      <c r="F47" s="7">
        <v>500000</v>
      </c>
      <c r="G47" s="8">
        <v>45552</v>
      </c>
      <c r="H47" s="9">
        <v>2025</v>
      </c>
      <c r="I47" s="9" t="s">
        <v>102</v>
      </c>
    </row>
    <row r="48" spans="1:9" ht="45" x14ac:dyDescent="0.4">
      <c r="A48" s="5" t="s">
        <v>103</v>
      </c>
      <c r="B48" s="6" t="s">
        <v>8</v>
      </c>
      <c r="C48" s="5" t="s">
        <v>104</v>
      </c>
      <c r="D48" s="5" t="s">
        <v>23</v>
      </c>
      <c r="E48" s="7">
        <v>366000</v>
      </c>
      <c r="F48" s="7">
        <v>366000</v>
      </c>
      <c r="G48" s="8">
        <v>45552</v>
      </c>
      <c r="H48" s="9">
        <v>2025</v>
      </c>
      <c r="I48" s="9" t="s">
        <v>11</v>
      </c>
    </row>
    <row r="49" spans="1:9" ht="75" x14ac:dyDescent="0.4">
      <c r="A49" s="5" t="s">
        <v>30</v>
      </c>
      <c r="B49" s="6" t="s">
        <v>15</v>
      </c>
      <c r="C49" s="5" t="s">
        <v>105</v>
      </c>
      <c r="D49" s="5" t="s">
        <v>23</v>
      </c>
      <c r="E49" s="7">
        <v>20600</v>
      </c>
      <c r="F49" s="7">
        <v>20600</v>
      </c>
      <c r="G49" s="8">
        <v>45580</v>
      </c>
      <c r="H49" s="9">
        <v>2025</v>
      </c>
      <c r="I49" s="9" t="s">
        <v>11</v>
      </c>
    </row>
    <row r="50" spans="1:9" ht="60" x14ac:dyDescent="0.4">
      <c r="A50" s="5" t="s">
        <v>106</v>
      </c>
      <c r="B50" s="6" t="s">
        <v>15</v>
      </c>
      <c r="C50" s="5" t="s">
        <v>120</v>
      </c>
      <c r="D50" s="5" t="s">
        <v>23</v>
      </c>
      <c r="E50" s="7">
        <v>452243.43</v>
      </c>
      <c r="F50" s="7">
        <v>452243.43</v>
      </c>
      <c r="G50" s="8">
        <v>45615</v>
      </c>
      <c r="H50" s="9">
        <v>2025</v>
      </c>
      <c r="I50" s="9" t="s">
        <v>11</v>
      </c>
    </row>
    <row r="51" spans="1:9" ht="105" x14ac:dyDescent="0.4">
      <c r="A51" s="5" t="s">
        <v>31</v>
      </c>
      <c r="B51" s="6" t="s">
        <v>13</v>
      </c>
      <c r="C51" s="5" t="s">
        <v>107</v>
      </c>
      <c r="D51" s="5" t="s">
        <v>23</v>
      </c>
      <c r="E51" s="7">
        <v>650000</v>
      </c>
      <c r="F51" s="7">
        <v>650000</v>
      </c>
      <c r="G51" s="8">
        <v>45673</v>
      </c>
      <c r="H51" s="9">
        <v>2025</v>
      </c>
      <c r="I51" s="9" t="s">
        <v>11</v>
      </c>
    </row>
    <row r="52" spans="1:9" ht="45" x14ac:dyDescent="0.4">
      <c r="A52" s="5" t="s">
        <v>108</v>
      </c>
      <c r="B52" s="6" t="s">
        <v>109</v>
      </c>
      <c r="C52" s="5" t="s">
        <v>110</v>
      </c>
      <c r="D52" s="5" t="s">
        <v>23</v>
      </c>
      <c r="E52" s="7">
        <v>1000000</v>
      </c>
      <c r="F52" s="7">
        <v>1000000</v>
      </c>
      <c r="G52" s="8">
        <v>45734</v>
      </c>
      <c r="H52" s="9">
        <v>2025</v>
      </c>
      <c r="I52" s="9" t="s">
        <v>11</v>
      </c>
    </row>
    <row r="53" spans="1:9" ht="45" x14ac:dyDescent="0.4">
      <c r="A53" s="5" t="s">
        <v>68</v>
      </c>
      <c r="B53" s="6" t="s">
        <v>109</v>
      </c>
      <c r="C53" s="5" t="s">
        <v>111</v>
      </c>
      <c r="D53" s="5" t="s">
        <v>20</v>
      </c>
      <c r="E53" s="7">
        <v>300000</v>
      </c>
      <c r="F53" s="7">
        <v>300000</v>
      </c>
      <c r="G53" s="8">
        <v>45797</v>
      </c>
      <c r="H53" s="9">
        <v>2025</v>
      </c>
      <c r="I53" s="9" t="s">
        <v>11</v>
      </c>
    </row>
    <row r="54" spans="1:9" ht="45" x14ac:dyDescent="0.4">
      <c r="A54" s="5" t="s">
        <v>112</v>
      </c>
      <c r="B54" s="6" t="s">
        <v>109</v>
      </c>
      <c r="C54" s="5" t="s">
        <v>113</v>
      </c>
      <c r="D54" s="5" t="s">
        <v>23</v>
      </c>
      <c r="E54" s="7">
        <v>500000</v>
      </c>
      <c r="F54" s="7">
        <v>500000</v>
      </c>
      <c r="G54" s="8">
        <v>45825</v>
      </c>
      <c r="H54" s="9">
        <v>2025</v>
      </c>
      <c r="I54" s="9" t="s">
        <v>11</v>
      </c>
    </row>
    <row r="55" spans="1:9" ht="60" x14ac:dyDescent="0.4">
      <c r="A55" s="5" t="s">
        <v>114</v>
      </c>
      <c r="B55" s="6" t="s">
        <v>15</v>
      </c>
      <c r="C55" s="5" t="s">
        <v>115</v>
      </c>
      <c r="D55" s="5" t="s">
        <v>23</v>
      </c>
      <c r="E55" s="7">
        <v>962000</v>
      </c>
      <c r="F55" s="7">
        <v>962000</v>
      </c>
      <c r="G55" s="8">
        <v>45825</v>
      </c>
      <c r="H55" s="9">
        <v>2025</v>
      </c>
      <c r="I55" s="9" t="s">
        <v>11</v>
      </c>
    </row>
    <row r="56" spans="1:9" ht="60" x14ac:dyDescent="0.4">
      <c r="A56" s="5" t="s">
        <v>116</v>
      </c>
      <c r="B56" s="6" t="s">
        <v>15</v>
      </c>
      <c r="C56" s="5" t="s">
        <v>117</v>
      </c>
      <c r="D56" s="5" t="s">
        <v>23</v>
      </c>
      <c r="E56" s="7">
        <v>416089</v>
      </c>
      <c r="F56" s="7">
        <v>416089</v>
      </c>
      <c r="G56" s="8">
        <v>45825</v>
      </c>
      <c r="H56" s="9">
        <v>2025</v>
      </c>
      <c r="I56" s="9" t="s">
        <v>11</v>
      </c>
    </row>
    <row r="57" spans="1:9" ht="45" x14ac:dyDescent="0.4">
      <c r="A57" s="5" t="s">
        <v>21</v>
      </c>
      <c r="B57" s="6" t="s">
        <v>12</v>
      </c>
      <c r="C57" s="5" t="s">
        <v>118</v>
      </c>
      <c r="D57" s="5" t="s">
        <v>23</v>
      </c>
      <c r="E57" s="7">
        <v>329246</v>
      </c>
      <c r="F57" s="7">
        <v>329246</v>
      </c>
      <c r="G57" s="8">
        <v>45825</v>
      </c>
      <c r="H57" s="9">
        <v>2025</v>
      </c>
      <c r="I57" s="9" t="s">
        <v>11</v>
      </c>
    </row>
  </sheetData>
  <dataConsolidate/>
  <conditionalFormatting sqref="C45">
    <cfRule type="duplicateValues" dxfId="0" priority="1" stopIfTrue="1"/>
  </conditionalFormatting>
  <pageMargins left="0.25" right="0.25" top="0.25" bottom="0.25" header="0.3" footer="0.3"/>
  <pageSetup scale="59" fitToHeight="10" orientation="landscape" r:id="rId1"/>
  <headerFooter alignWithMargins="0"/>
  <colBreaks count="1" manualBreakCount="1">
    <brk id="8" max="1048575" man="1"/>
  </col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For Sharing</vt:lpstr>
      <vt:lpstr>'For Sharing'!Print_Area</vt:lpstr>
      <vt:lpstr>'For Sharing'!Print_Titles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Leach, Ashley, DFA</dc:creator>
  <cp:lastModifiedBy>Leach, Ashley, DFA</cp:lastModifiedBy>
  <cp:lastPrinted>2025-08-13T19:38:07Z</cp:lastPrinted>
  <dcterms:created xsi:type="dcterms:W3CDTF">2025-08-04T19:43:09Z</dcterms:created>
  <dcterms:modified xsi:type="dcterms:W3CDTF">2025-08-13T19:39:56Z</dcterms:modified>
</cp:coreProperties>
</file>